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90" windowWidth="14955" windowHeight="7455" tabRatio="698" activeTab="3"/>
  </bookViews>
  <sheets>
    <sheet name="5b. Historic flexible STOR data" sheetId="10" r:id="rId1"/>
    <sheet name="Auto Summary" sheetId="15" r:id="rId2"/>
    <sheet name="Table 10.2" sheetId="16" r:id="rId3"/>
    <sheet name="Table 10.4" sheetId="17" r:id="rId4"/>
  </sheet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XaxisRange">OFFSET(#REF!,0,0,#REF!,3)</definedName>
  </definedNames>
  <calcPr calcId="145621"/>
</workbook>
</file>

<file path=xl/calcChain.xml><?xml version="1.0" encoding="utf-8"?>
<calcChain xmlns="http://schemas.openxmlformats.org/spreadsheetml/2006/main">
  <c r="AG5" i="10" l="1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</calcChain>
</file>

<file path=xl/sharedStrings.xml><?xml version="1.0" encoding="utf-8"?>
<sst xmlns="http://schemas.openxmlformats.org/spreadsheetml/2006/main" count="868" uniqueCount="738">
  <si>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</si>
  <si>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</si>
  <si>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</si>
  <si>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</si>
  <si>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</si>
  <si>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</si>
  <si>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</si>
  <si>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</si>
  <si>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</si>
  <si>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</si>
  <si>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</si>
  <si>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</si>
  <si>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</si>
  <si>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</si>
  <si>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</si>
  <si>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</si>
  <si>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</si>
  <si>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</si>
  <si>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</si>
  <si>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</si>
  <si>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</si>
  <si>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</si>
  <si>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</si>
  <si>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</si>
  <si>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</si>
  <si>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</si>
  <si>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</si>
  <si>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</si>
  <si>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</si>
  <si>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</si>
  <si>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</si>
  <si>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</si>
  <si>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</si>
  <si>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</si>
  <si>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</si>
  <si>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</si>
  <si>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</si>
  <si>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</si>
  <si>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</si>
  <si>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</si>
  <si>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</si>
  <si>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</si>
  <si>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</si>
  <si>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</si>
  <si>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</si>
  <si>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</si>
  <si>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</si>
  <si>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</si>
  <si>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</si>
  <si>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</si>
  <si>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</si>
  <si>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</si>
  <si>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</si>
  <si>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</si>
  <si>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</si>
  <si>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</si>
  <si>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</si>
  <si>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</si>
  <si>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</si>
  <si>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</si>
  <si>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</si>
  <si>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</si>
  <si>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</si>
  <si>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</si>
  <si>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</si>
  <si>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</si>
  <si>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</si>
  <si>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</si>
  <si>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</si>
  <si>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</si>
  <si>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</si>
  <si>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</si>
  <si>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</si>
  <si>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</si>
  <si>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</si>
  <si>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</si>
  <si>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</si>
  <si>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</si>
  <si>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</si>
  <si>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</si>
  <si>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</si>
  <si>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</si>
  <si>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</si>
  <si>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</si>
  <si>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</si>
  <si>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</si>
  <si>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</si>
  <si>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</si>
  <si>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</si>
  <si>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</si>
  <si>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</si>
  <si>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</si>
  <si>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</si>
  <si>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</si>
  <si>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</si>
  <si>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</si>
  <si>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</si>
  <si>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</si>
  <si>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</si>
  <si>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</si>
  <si>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</si>
  <si>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</si>
  <si>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</si>
  <si>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</si>
  <si>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</si>
  <si>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</si>
  <si>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</si>
  <si>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</si>
  <si>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</si>
  <si>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</si>
  <si>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</si>
  <si>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</si>
  <si>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</si>
  <si>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</si>
  <si>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</si>
  <si>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</si>
  <si>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</si>
  <si>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</si>
  <si>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</si>
  <si>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</si>
  <si>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</si>
  <si>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</si>
  <si>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</si>
  <si>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</si>
  <si>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</si>
  <si>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</si>
  <si>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</si>
  <si>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</si>
  <si>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</si>
  <si>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</si>
  <si>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</si>
  <si>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</si>
  <si>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</si>
  <si>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</si>
  <si>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</si>
  <si>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</si>
  <si>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</si>
  <si>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</si>
  <si>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</si>
  <si>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</si>
  <si>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</si>
  <si>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</si>
  <si>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</si>
  <si>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</si>
  <si>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</si>
  <si>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</si>
  <si>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</si>
  <si>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</si>
  <si>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</si>
  <si>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</si>
  <si>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</si>
  <si>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</si>
  <si>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</si>
  <si>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</si>
  <si>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</si>
  <si>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</si>
  <si>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</si>
  <si>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</si>
  <si>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</si>
  <si>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</si>
  <si>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</si>
  <si>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</si>
  <si>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</si>
  <si>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</si>
  <si>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</si>
  <si>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</si>
  <si>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</si>
  <si>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</si>
  <si>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</si>
  <si>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</si>
  <si>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</si>
  <si>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</si>
  <si>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</si>
  <si>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</si>
  <si>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</si>
  <si>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</si>
  <si>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</si>
  <si>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</si>
  <si>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</si>
  <si>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</si>
  <si>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</si>
  <si>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</si>
  <si>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</si>
  <si>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</si>
  <si>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</si>
  <si>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</si>
  <si>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</si>
  <si>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</si>
  <si>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</si>
  <si>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</si>
  <si>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</si>
  <si>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</si>
  <si>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</si>
  <si>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</si>
  <si>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</si>
  <si>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</si>
  <si>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</si>
  <si>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</si>
  <si>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</si>
  <si>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</si>
  <si>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</si>
  <si>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</si>
  <si>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</si>
  <si>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</si>
  <si>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</si>
  <si>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</si>
  <si>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</si>
  <si>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</si>
  <si>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</si>
  <si>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</si>
  <si>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</si>
  <si>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</si>
  <si>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</si>
  <si>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</si>
  <si>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</si>
  <si>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</si>
  <si>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</si>
  <si>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</si>
  <si>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</si>
  <si>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</si>
  <si>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</si>
  <si>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</si>
  <si>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</si>
  <si>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</si>
  <si>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</si>
  <si>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</si>
  <si>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</si>
  <si>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</si>
  <si>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</si>
  <si>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</si>
  <si>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</si>
  <si>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</si>
  <si>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</si>
  <si>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</si>
  <si>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</si>
  <si>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</si>
  <si>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</si>
  <si>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</si>
  <si>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</si>
  <si>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</si>
  <si>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</si>
  <si>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</si>
  <si>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</si>
  <si>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</si>
  <si>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</si>
  <si>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</si>
  <si>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</si>
  <si>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</si>
  <si>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</si>
  <si>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</si>
  <si>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</si>
  <si>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</si>
  <si>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</si>
  <si>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</si>
  <si>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</si>
  <si>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</si>
  <si>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</si>
  <si>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</si>
  <si>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</si>
  <si>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</si>
  <si>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</si>
  <si>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</si>
  <si>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</si>
  <si>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</si>
  <si>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</si>
  <si>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</si>
  <si>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</si>
  <si>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</si>
  <si>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</si>
  <si>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</si>
  <si>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</si>
  <si>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</si>
  <si>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</si>
  <si>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</si>
  <si>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</si>
  <si>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</si>
  <si>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</si>
  <si>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</si>
  <si>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</si>
  <si>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</si>
  <si>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</si>
  <si>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</si>
  <si>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</si>
  <si>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</si>
  <si>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</si>
  <si>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</si>
  <si>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</si>
  <si>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</si>
  <si>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</si>
  <si>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</si>
  <si>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</si>
  <si>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</si>
  <si>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</si>
  <si>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</si>
  <si>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</si>
  <si>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</si>
  <si>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</si>
  <si>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</si>
  <si>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</si>
  <si>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</si>
  <si>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</si>
  <si>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</si>
  <si>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</si>
  <si>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</si>
  <si>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</si>
  <si>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</si>
  <si>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</si>
  <si>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</si>
  <si>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</si>
  <si>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</si>
  <si>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</si>
  <si>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</si>
  <si>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</si>
  <si>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</si>
  <si>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</si>
  <si>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</si>
  <si>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</si>
  <si>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</si>
  <si>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</si>
  <si>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</si>
  <si>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</si>
  <si>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</si>
  <si>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</si>
  <si>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</si>
  <si>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</si>
  <si>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</si>
  <si>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</si>
  <si>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</si>
  <si>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</si>
  <si>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</si>
  <si>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</si>
  <si>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</si>
  <si>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</si>
  <si>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</si>
  <si>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</si>
  <si>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</si>
  <si>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</si>
  <si>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</si>
  <si>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</si>
  <si>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</si>
  <si>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</si>
  <si>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</si>
  <si>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</si>
  <si>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</si>
  <si>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</si>
  <si>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</si>
  <si>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</si>
  <si>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</si>
  <si>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</si>
  <si>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</si>
  <si>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</si>
  <si>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</si>
  <si>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</si>
  <si>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</si>
  <si>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</si>
  <si>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</si>
  <si>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</si>
  <si>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</si>
  <si>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</si>
  <si>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</si>
  <si>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</si>
  <si>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</si>
  <si>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</si>
  <si>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</si>
  <si>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</si>
  <si>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</si>
  <si>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</si>
  <si>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</si>
  <si>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</si>
  <si>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</si>
  <si>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</si>
  <si>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</si>
  <si>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</si>
  <si>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</si>
  <si>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</si>
  <si>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</si>
  <si>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</si>
  <si>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</si>
  <si>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</si>
  <si>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</si>
  <si>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</si>
  <si>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</si>
  <si>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</si>
  <si>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</si>
  <si>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</si>
  <si>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</si>
  <si>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</si>
  <si>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</si>
  <si>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</si>
  <si>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</si>
  <si>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</si>
  <si>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</si>
  <si>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</si>
  <si>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</si>
  <si>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</si>
  <si>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</si>
  <si>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</si>
  <si>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</si>
  <si>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</si>
  <si>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</si>
  <si>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</si>
  <si>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</si>
  <si>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</si>
  <si>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</si>
  <si>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</si>
  <si>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</si>
  <si>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</si>
  <si>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</si>
  <si>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</si>
  <si>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</si>
  <si>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</si>
  <si>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</si>
  <si>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</si>
  <si>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</si>
  <si>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</si>
  <si>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</si>
  <si>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</si>
  <si>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</si>
  <si>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</si>
  <si>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</si>
  <si>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</si>
  <si>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</si>
  <si>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</si>
  <si>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</si>
  <si>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</si>
  <si>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</si>
  <si>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</si>
  <si>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</si>
  <si>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</si>
  <si>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</si>
  <si>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</si>
  <si>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</si>
  <si>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</si>
  <si>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</si>
  <si>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</si>
  <si>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</si>
  <si>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</si>
  <si>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</si>
  <si>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</si>
  <si>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</si>
  <si>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</si>
  <si>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</si>
  <si>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</si>
  <si>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</si>
  <si>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</si>
  <si>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</si>
  <si>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</si>
  <si>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</si>
  <si>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</si>
  <si>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</si>
  <si>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</si>
  <si>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</si>
  <si>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</si>
  <si>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</si>
  <si>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</si>
  <si>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</si>
  <si>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</si>
  <si>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</si>
  <si>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</si>
  <si>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</si>
  <si>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</si>
  <si>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</si>
  <si>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</si>
  <si>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</si>
  <si>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</si>
  <si>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</si>
  <si>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</si>
  <si>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</si>
  <si>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</si>
  <si>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</si>
  <si>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</si>
  <si>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</si>
  <si>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</si>
  <si>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</si>
  <si>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</si>
  <si>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</si>
  <si>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</si>
  <si>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</si>
  <si>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</si>
  <si>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</si>
  <si>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</si>
  <si>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</si>
  <si>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</si>
  <si>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</si>
  <si>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</si>
  <si>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</si>
  <si>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</si>
  <si>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</si>
  <si>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</si>
  <si>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</si>
  <si>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</si>
  <si>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</si>
  <si>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</si>
  <si>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</si>
  <si>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</si>
  <si>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</si>
  <si>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</si>
  <si>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</si>
  <si>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</si>
  <si>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</si>
  <si>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</si>
  <si>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</si>
  <si>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</si>
  <si>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</si>
  <si>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</si>
  <si>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</si>
  <si>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</si>
  <si>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</si>
  <si>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</si>
  <si>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</si>
  <si>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</si>
  <si>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</si>
  <si>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</si>
  <si>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</si>
  <si>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</si>
  <si>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</si>
  <si>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</si>
  <si>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</si>
  <si>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</si>
  <si>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</si>
  <si>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</si>
  <si>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</si>
  <si>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</si>
  <si>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</si>
  <si>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</si>
  <si>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</si>
  <si>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</si>
  <si>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</si>
  <si>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</si>
  <si>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</si>
  <si>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</si>
  <si>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</si>
  <si>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</si>
  <si>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</si>
  <si>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</si>
  <si>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</si>
  <si>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</si>
  <si>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2017-2018</t>
  </si>
  <si>
    <t>11.1 - 2</t>
  </si>
  <si>
    <t>11.1 - 3</t>
  </si>
  <si>
    <t>11.1 - 4</t>
  </si>
  <si>
    <t>11.2 - 5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</si>
  <si>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</si>
  <si>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</si>
  <si>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</si>
  <si>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</si>
  <si>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</si>
  <si>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</si>
  <si>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</si>
  <si>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</si>
  <si>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11.2 - 14</t>
  </si>
  <si>
    <t>11.2 - 15</t>
  </si>
  <si>
    <t>11.2 - 16</t>
  </si>
  <si>
    <t>11.2 - 17</t>
  </si>
  <si>
    <t>11.2 - 18</t>
  </si>
  <si>
    <t>11.2 - 19</t>
  </si>
  <si>
    <t>11.2 - 20</t>
  </si>
  <si>
    <t>11.2 - 21</t>
  </si>
  <si>
    <t>11.3 - 22</t>
  </si>
  <si>
    <t>11.3 - 23</t>
  </si>
  <si>
    <t>11.3 - 24</t>
  </si>
  <si>
    <t>11.3 - 25</t>
  </si>
  <si>
    <t>11.4 - 27</t>
  </si>
  <si>
    <t>11.4 - 28</t>
  </si>
  <si>
    <t>11.4 - 29</t>
  </si>
  <si>
    <t>11.4 - 30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</si>
  <si>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</si>
  <si>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</si>
  <si>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</si>
  <si>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</si>
  <si>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</si>
  <si>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</si>
  <si>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</si>
  <si>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</si>
  <si>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2,181GVArh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</si>
  <si>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</si>
  <si>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</si>
  <si>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</si>
  <si>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</si>
  <si>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</si>
  <si>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£6.54 /MWh</t>
  </si>
  <si>
    <t>Volume Weighted Average Outturn Utilsation Payment</t>
  </si>
  <si>
    <t>£62.25 /MWh</t>
  </si>
  <si>
    <t xml:space="preserve">Total Spend  </t>
  </si>
  <si>
    <t xml:space="preserve">Total Utilisation Volume (MWh) </t>
  </si>
  <si>
    <t>33,258MWh</t>
  </si>
  <si>
    <t>Mandatory Frequency Response</t>
  </si>
  <si>
    <t>Holding Volumes &amp; Prices:</t>
  </si>
  <si>
    <t>Primary   /   Sec   /   High</t>
  </si>
  <si>
    <t>Average Volume Held MW</t>
  </si>
  <si>
    <t>293             165       331</t>
  </si>
  <si>
    <t>Average Price £/MWh</t>
  </si>
  <si>
    <t>2.16           1.76      3.79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</si>
  <si>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</si>
  <si>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</si>
  <si>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</si>
  <si>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</si>
  <si>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</si>
  <si>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</si>
  <si>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</si>
  <si>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</si>
  <si>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</si>
  <si>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</si>
  <si>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</si>
  <si>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</si>
  <si>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</si>
  <si>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</si>
  <si>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</si>
  <si>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330MW</t>
  </si>
  <si>
    <t>Fast Reserve Non-Tendered</t>
  </si>
  <si>
    <t xml:space="preserve">Total Spend on Availability </t>
  </si>
  <si>
    <t>SO to SO</t>
  </si>
  <si>
    <t xml:space="preserve">Volume Imported  </t>
  </si>
  <si>
    <t>0.44GWh</t>
  </si>
  <si>
    <t xml:space="preserve">Volume Exported </t>
  </si>
  <si>
    <t>-0.34GWh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</si>
  <si>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</si>
  <si>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</si>
  <si>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</si>
  <si>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</si>
  <si>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</si>
  <si>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</si>
  <si>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</si>
  <si>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</si>
  <si>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</si>
  <si>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</si>
  <si>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</si>
  <si>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</si>
  <si>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</si>
  <si>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06,750MWh</t>
  </si>
  <si>
    <t xml:space="preserve">Net Cost of Forward Trading </t>
  </si>
  <si>
    <t>OTC - Power Exchange &amp; Energy:</t>
  </si>
  <si>
    <t xml:space="preserve">Buy Volume </t>
  </si>
  <si>
    <t>0,000MWh</t>
  </si>
  <si>
    <t xml:space="preserve">Sell Volume   </t>
  </si>
  <si>
    <t>0MWh</t>
  </si>
  <si>
    <t>OTC - BMU Specific:</t>
  </si>
  <si>
    <t>-6,750MWh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</si>
  <si>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</si>
  <si>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</si>
  <si>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</si>
  <si>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</si>
  <si>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</si>
  <si>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</si>
  <si>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</si>
  <si>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</si>
  <si>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</si>
  <si>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</si>
  <si>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</si>
  <si>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</si>
  <si>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Latest Projection of Scheme Outturn Cost</t>
  </si>
  <si>
    <t>Total 17/18</t>
  </si>
  <si>
    <t>Total 18/19</t>
  </si>
  <si>
    <t>Total</t>
  </si>
  <si>
    <t>Energy Imbalance</t>
  </si>
  <si>
    <t>Operating Reserve</t>
  </si>
  <si>
    <t>BM Startup</t>
  </si>
  <si>
    <t>STOR</t>
  </si>
  <si>
    <t>Constraints - E&amp;W</t>
  </si>
  <si>
    <t/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</si>
  <si>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</si>
  <si>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</si>
  <si>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</si>
  <si>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</si>
  <si>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</si>
  <si>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</si>
  <si>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</si>
  <si>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</si>
  <si>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(non-incentivised)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</si>
  <si>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</si>
  <si>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</si>
  <si>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</si>
  <si>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</si>
  <si>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</si>
  <si>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</si>
  <si>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</si>
  <si>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</si>
  <si>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</si>
  <si>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</si>
  <si>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</si>
  <si>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</si>
  <si>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</si>
  <si>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</si>
  <si>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</si>
  <si>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</si>
  <si>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</si>
  <si>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</si>
  <si>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</si>
  <si>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</si>
  <si>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</si>
  <si>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</si>
  <si>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</si>
  <si>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</si>
  <si>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</si>
  <si>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</si>
  <si>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</si>
  <si>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</si>
  <si>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</si>
  <si>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</si>
  <si>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</si>
  <si>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</si>
  <si>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</si>
  <si>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</si>
  <si>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</si>
  <si>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</si>
  <si>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</si>
  <si>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</si>
  <si>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</si>
  <si>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 xml:space="preserve"> 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</si>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</sst>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theme="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7"/>
        <bgColor indexed="43"/>
      </patternFill>
    </fill>
    <fill>
      <patternFill patternType="solid">
        <fgColor indexed="42"/>
        <b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9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/>
      <top style="thin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 style="double">
        <color indexed="64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/>
      <top style="dotted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/>
      <top style="double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double">
        <color indexed="64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/>
      <top/>
      <bottom style="double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9" fillId="0" borderId="0"/>
    <xf numFmtId="0" fontId="8" fillId="0" borderId="0"/>
    <xf numFmtId="0" fontId="5" fillId="0" borderId="0"/>
    <xf numFmtId="0" fontId="5" fillId="0" borderId="0"/>
  </cellStyleXfs>
  <cellXfs count="283">
    <xf numFmtId="0" fontId="0" fillId="0" borderId="0" xfId="0"/>
    <xf numFmtId="0" fontId="0" fillId="2" borderId="0" xfId="0" applyFill="1"/>
    <xf numFmtId="0" fontId="0" fillId="0" borderId="6" xfId="0" applyBorder="1" applyAlignment="1"/>
    <xf numFmtId="0" fontId="7" fillId="3" borderId="7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7" fillId="3" borderId="9" xfId="5" applyFont="1" applyFill="1" applyBorder="1" applyAlignment="1">
      <alignment horizontal="center" vertical="center" wrapText="1"/>
    </xf>
    <xf numFmtId="0" fontId="7" fillId="3" borderId="10" xfId="5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5" applyFont="1" applyFill="1" applyBorder="1" applyAlignment="1">
      <alignment horizontal="right" wrapText="1"/>
    </xf>
    <xf numFmtId="15" fontId="5" fillId="0" borderId="12" xfId="5" applyNumberFormat="1" applyFont="1" applyFill="1" applyBorder="1" applyAlignment="1">
      <alignment horizontal="right" wrapText="1"/>
    </xf>
    <xf numFmtId="0" fontId="5" fillId="0" borderId="13" xfId="5" applyFont="1" applyFill="1" applyBorder="1" applyAlignment="1">
      <alignment horizontal="right" wrapText="1"/>
    </xf>
    <xf numFmtId="0" fontId="5" fillId="0" borderId="14" xfId="5" applyFont="1" applyFill="1" applyBorder="1" applyAlignment="1">
      <alignment horizontal="right" wrapText="1"/>
    </xf>
    <xf numFmtId="0" fontId="0" fillId="0" borderId="6" xfId="0" applyBorder="1"/>
    <xf numFmtId="15" fontId="5" fillId="0" borderId="6" xfId="5" applyNumberFormat="1" applyFont="1" applyFill="1" applyBorder="1" applyAlignment="1">
      <alignment horizontal="right" wrapText="1"/>
    </xf>
    <xf numFmtId="0" fontId="5" fillId="0" borderId="15" xfId="5" applyFont="1" applyFill="1" applyBorder="1" applyAlignment="1">
      <alignment horizontal="right" wrapText="1"/>
    </xf>
    <xf numFmtId="0" fontId="5" fillId="0" borderId="15" xfId="5" applyFill="1" applyBorder="1"/>
    <xf numFmtId="0" fontId="5" fillId="0" borderId="16" xfId="5" applyFont="1" applyFill="1" applyBorder="1" applyAlignment="1">
      <alignment horizontal="right" wrapText="1"/>
    </xf>
    <xf numFmtId="0" fontId="5" fillId="0" borderId="15" xfId="6" applyFont="1" applyFill="1" applyBorder="1" applyAlignment="1">
      <alignment horizontal="right" wrapText="1"/>
    </xf>
    <xf numFmtId="0" fontId="5" fillId="0" borderId="16" xfId="6" applyFont="1" applyFill="1" applyBorder="1" applyAlignment="1">
      <alignment horizontal="right" wrapText="1"/>
    </xf>
    <xf numFmtId="0" fontId="7" fillId="0" borderId="17" xfId="5" applyFont="1" applyFill="1" applyBorder="1" applyAlignment="1">
      <alignment horizontal="right" wrapText="1"/>
    </xf>
    <xf numFmtId="15" fontId="5" fillId="0" borderId="4" xfId="5" applyNumberFormat="1" applyFont="1" applyFill="1" applyBorder="1" applyAlignment="1">
      <alignment horizontal="right" wrapText="1"/>
    </xf>
    <xf numFmtId="0" fontId="5" fillId="0" borderId="18" xfId="5" applyFont="1" applyFill="1" applyBorder="1" applyAlignment="1">
      <alignment horizontal="right" wrapText="1"/>
    </xf>
    <xf numFmtId="0" fontId="5" fillId="0" borderId="5" xfId="5" applyFont="1" applyFill="1" applyBorder="1" applyAlignment="1">
      <alignment horizontal="right" wrapText="1"/>
    </xf>
    <xf numFmtId="0" fontId="0" fillId="0" borderId="0" xfId="0" applyFill="1" applyBorder="1"/>
    <xf numFmtId="0" fontId="5" fillId="0" borderId="19" xfId="5" applyFont="1" applyFill="1" applyBorder="1" applyAlignment="1">
      <alignment horizontal="right" wrapText="1"/>
    </xf>
    <xf numFmtId="14" fontId="0" fillId="0" borderId="0" xfId="0" applyNumberFormat="1"/>
    <xf numFmtId="0" fontId="5" fillId="0" borderId="0" xfId="5" applyFont="1" applyFill="1" applyBorder="1" applyAlignment="1">
      <alignment horizontal="right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2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/>
    </xf>
    <xf numFmtId="2" fontId="10" fillId="0" borderId="0" xfId="0" applyNumberFormat="1" applyFont="1"/>
    <xf numFmtId="0" fontId="0" fillId="0" borderId="24" xfId="0" applyFill="1" applyBorder="1"/>
    <xf numFmtId="0" fontId="0" fillId="0" borderId="25" xfId="0" applyFill="1" applyBorder="1"/>
    <xf numFmtId="0" fontId="0" fillId="0" borderId="24" xfId="0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/>
    <xf numFmtId="0" fontId="4" fillId="0" borderId="26" xfId="0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2" fontId="4" fillId="0" borderId="26" xfId="1" applyNumberFormat="1" applyFont="1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2" fontId="4" fillId="0" borderId="28" xfId="1" applyNumberFormat="1" applyFont="1" applyFill="1" applyBorder="1" applyAlignment="1">
      <alignment horizontal="center"/>
    </xf>
    <xf numFmtId="0" fontId="0" fillId="0" borderId="30" xfId="0" applyFill="1" applyBorder="1"/>
    <xf numFmtId="0" fontId="6" fillId="0" borderId="31" xfId="0" applyFont="1" applyFill="1" applyBorder="1"/>
    <xf numFmtId="2" fontId="4" fillId="0" borderId="30" xfId="1" applyNumberFormat="1" applyFont="1" applyFill="1" applyBorder="1" applyAlignment="1">
      <alignment horizontal="center"/>
    </xf>
    <xf numFmtId="0" fontId="0" fillId="0" borderId="26" xfId="0" applyFill="1" applyBorder="1" applyAlignment="1">
      <alignment wrapText="1"/>
    </xf>
    <xf numFmtId="0" fontId="0" fillId="0" borderId="32" xfId="0" applyFill="1" applyBorder="1"/>
    <xf numFmtId="164" fontId="0" fillId="0" borderId="26" xfId="1" applyNumberFormat="1" applyFont="1" applyFill="1" applyBorder="1" applyAlignment="1">
      <alignment horizontal="center"/>
    </xf>
    <xf numFmtId="2" fontId="0" fillId="0" borderId="26" xfId="1" applyNumberFormat="1" applyFont="1" applyFill="1" applyBorder="1" applyAlignment="1">
      <alignment horizontal="center"/>
    </xf>
    <xf numFmtId="0" fontId="0" fillId="0" borderId="33" xfId="0" applyFill="1" applyBorder="1"/>
    <xf numFmtId="3" fontId="0" fillId="0" borderId="28" xfId="0" applyNumberFormat="1" applyFill="1" applyBorder="1" applyAlignment="1">
      <alignment horizontal="center"/>
    </xf>
    <xf numFmtId="0" fontId="0" fillId="0" borderId="31" xfId="0" applyFill="1" applyBorder="1"/>
    <xf numFmtId="0" fontId="0" fillId="0" borderId="34" xfId="0" applyFill="1" applyBorder="1"/>
    <xf numFmtId="0" fontId="0" fillId="0" borderId="33" xfId="0" applyFill="1" applyBorder="1" applyAlignment="1">
      <alignment wrapText="1"/>
    </xf>
    <xf numFmtId="0" fontId="4" fillId="0" borderId="30" xfId="0" applyFont="1" applyFill="1" applyBorder="1" applyAlignment="1">
      <alignment horizontal="center" wrapText="1"/>
    </xf>
    <xf numFmtId="0" fontId="0" fillId="0" borderId="35" xfId="0" applyFill="1" applyBorder="1"/>
    <xf numFmtId="2" fontId="4" fillId="0" borderId="35" xfId="1" applyNumberFormat="1" applyFont="1" applyFill="1" applyBorder="1" applyAlignment="1">
      <alignment horizontal="center"/>
    </xf>
    <xf numFmtId="0" fontId="0" fillId="0" borderId="36" xfId="0" applyFill="1" applyBorder="1"/>
    <xf numFmtId="2" fontId="4" fillId="0" borderId="36" xfId="1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7" xfId="0" applyFill="1" applyBorder="1"/>
    <xf numFmtId="0" fontId="0" fillId="0" borderId="38" xfId="0" applyFill="1" applyBorder="1" applyAlignment="1">
      <alignment wrapText="1"/>
    </xf>
    <xf numFmtId="2" fontId="4" fillId="0" borderId="37" xfId="1" applyNumberFormat="1" applyFont="1" applyFill="1" applyBorder="1" applyAlignment="1">
      <alignment horizontal="center"/>
    </xf>
    <xf numFmtId="0" fontId="0" fillId="0" borderId="39" xfId="0" applyFill="1" applyBorder="1"/>
    <xf numFmtId="0" fontId="0" fillId="0" borderId="40" xfId="0" applyFill="1" applyBorder="1"/>
    <xf numFmtId="2" fontId="4" fillId="0" borderId="39" xfId="1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/>
    <xf numFmtId="0" fontId="0" fillId="0" borderId="21" xfId="0" applyFill="1" applyBorder="1"/>
    <xf numFmtId="2" fontId="0" fillId="0" borderId="41" xfId="1" applyNumberFormat="1" applyFont="1" applyFill="1" applyBorder="1" applyAlignment="1">
      <alignment horizontal="center"/>
    </xf>
    <xf numFmtId="2" fontId="0" fillId="0" borderId="30" xfId="1" applyNumberFormat="1" applyFon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2" fontId="0" fillId="0" borderId="32" xfId="1" applyNumberFormat="1" applyFont="1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2" fontId="0" fillId="0" borderId="35" xfId="1" applyNumberFormat="1" applyFont="1" applyFill="1" applyBorder="1" applyAlignment="1">
      <alignment horizontal="center"/>
    </xf>
    <xf numFmtId="0" fontId="0" fillId="0" borderId="30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9" xfId="0" applyFill="1" applyBorder="1"/>
    <xf numFmtId="0" fontId="0" fillId="0" borderId="42" xfId="0" applyFill="1" applyBorder="1"/>
    <xf numFmtId="2" fontId="0" fillId="0" borderId="9" xfId="1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43" xfId="0" applyFill="1" applyBorder="1"/>
    <xf numFmtId="0" fontId="0" fillId="4" borderId="9" xfId="0" applyFill="1" applyBorder="1"/>
    <xf numFmtId="0" fontId="0" fillId="4" borderId="21" xfId="0" applyFill="1" applyBorder="1"/>
    <xf numFmtId="166" fontId="0" fillId="4" borderId="9" xfId="0" applyNumberFormat="1" applyFill="1" applyBorder="1" applyAlignment="1">
      <alignment horizontal="center"/>
    </xf>
    <xf numFmtId="2" fontId="0" fillId="0" borderId="34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2" fontId="0" fillId="0" borderId="28" xfId="1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167" fontId="0" fillId="0" borderId="3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64" fontId="3" fillId="0" borderId="54" xfId="0" applyNumberFormat="1" applyFont="1" applyFill="1" applyBorder="1" applyAlignment="1">
      <alignment horizontal="center"/>
    </xf>
    <xf numFmtId="164" fontId="3" fillId="0" borderId="55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64" fontId="3" fillId="0" borderId="58" xfId="0" applyNumberFormat="1" applyFont="1" applyFill="1" applyBorder="1" applyAlignment="1">
      <alignment horizontal="center"/>
    </xf>
    <xf numFmtId="164" fontId="3" fillId="0" borderId="59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>
      <alignment horizontal="center"/>
    </xf>
    <xf numFmtId="164" fontId="3" fillId="0" borderId="57" xfId="0" applyNumberFormat="1" applyFont="1" applyBorder="1" applyAlignment="1">
      <alignment horizontal="center"/>
    </xf>
    <xf numFmtId="164" fontId="3" fillId="0" borderId="61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63" xfId="0" applyNumberFormat="1" applyFont="1" applyFill="1" applyBorder="1" applyAlignment="1">
      <alignment horizontal="center"/>
    </xf>
    <xf numFmtId="164" fontId="3" fillId="0" borderId="64" xfId="0" applyNumberFormat="1" applyFont="1" applyFill="1" applyBorder="1" applyAlignment="1">
      <alignment horizontal="center"/>
    </xf>
    <xf numFmtId="164" fontId="3" fillId="0" borderId="65" xfId="0" applyNumberFormat="1" applyFont="1" applyFill="1" applyBorder="1" applyAlignment="1">
      <alignment horizontal="center"/>
    </xf>
    <xf numFmtId="164" fontId="3" fillId="0" borderId="66" xfId="0" applyNumberFormat="1" applyFont="1" applyFill="1" applyBorder="1" applyAlignment="1">
      <alignment horizontal="center"/>
    </xf>
    <xf numFmtId="164" fontId="3" fillId="0" borderId="67" xfId="0" applyNumberFormat="1" applyFont="1" applyFill="1" applyBorder="1" applyAlignment="1">
      <alignment horizontal="center"/>
    </xf>
    <xf numFmtId="164" fontId="3" fillId="0" borderId="64" xfId="0" applyNumberFormat="1" applyFont="1" applyBorder="1" applyAlignment="1">
      <alignment horizontal="center"/>
    </xf>
    <xf numFmtId="164" fontId="3" fillId="0" borderId="68" xfId="0" applyNumberFormat="1" applyFont="1" applyFill="1" applyBorder="1" applyAlignment="1">
      <alignment horizontal="center"/>
    </xf>
    <xf numFmtId="164" fontId="3" fillId="0" borderId="69" xfId="0" applyNumberFormat="1" applyFont="1" applyFill="1" applyBorder="1" applyAlignment="1">
      <alignment horizontal="center"/>
    </xf>
    <xf numFmtId="164" fontId="3" fillId="0" borderId="70" xfId="0" applyNumberFormat="1" applyFont="1" applyFill="1" applyBorder="1" applyAlignment="1">
      <alignment horizontal="center"/>
    </xf>
    <xf numFmtId="164" fontId="3" fillId="0" borderId="71" xfId="0" applyNumberFormat="1" applyFont="1" applyFill="1" applyBorder="1" applyAlignment="1">
      <alignment horizontal="center"/>
    </xf>
    <xf numFmtId="164" fontId="3" fillId="0" borderId="72" xfId="0" applyNumberFormat="1" applyFont="1" applyFill="1" applyBorder="1" applyAlignment="1">
      <alignment horizontal="center"/>
    </xf>
    <xf numFmtId="164" fontId="3" fillId="0" borderId="73" xfId="0" applyNumberFormat="1" applyFont="1" applyFill="1" applyBorder="1" applyAlignment="1">
      <alignment horizontal="center"/>
    </xf>
    <xf numFmtId="164" fontId="3" fillId="0" borderId="74" xfId="0" applyNumberFormat="1" applyFont="1" applyFill="1" applyBorder="1" applyAlignment="1">
      <alignment horizontal="center"/>
    </xf>
    <xf numFmtId="164" fontId="3" fillId="0" borderId="71" xfId="0" applyNumberFormat="1" applyFont="1" applyBorder="1" applyAlignment="1">
      <alignment horizontal="center"/>
    </xf>
    <xf numFmtId="164" fontId="3" fillId="0" borderId="75" xfId="0" applyNumberFormat="1" applyFont="1" applyFill="1" applyBorder="1" applyAlignment="1">
      <alignment horizontal="center"/>
    </xf>
    <xf numFmtId="164" fontId="3" fillId="0" borderId="76" xfId="0" applyNumberFormat="1" applyFont="1" applyFill="1" applyBorder="1" applyAlignment="1">
      <alignment horizontal="center"/>
    </xf>
    <xf numFmtId="164" fontId="3" fillId="0" borderId="77" xfId="0" applyNumberFormat="1" applyFont="1" applyFill="1" applyBorder="1" applyAlignment="1">
      <alignment horizontal="center"/>
    </xf>
    <xf numFmtId="164" fontId="3" fillId="0" borderId="78" xfId="0" applyNumberFormat="1" applyFont="1" applyFill="1" applyBorder="1" applyAlignment="1">
      <alignment horizontal="center"/>
    </xf>
    <xf numFmtId="164" fontId="3" fillId="0" borderId="79" xfId="0" applyNumberFormat="1" applyFont="1" applyFill="1" applyBorder="1" applyAlignment="1">
      <alignment horizontal="center"/>
    </xf>
    <xf numFmtId="164" fontId="3" fillId="0" borderId="80" xfId="0" applyNumberFormat="1" applyFont="1" applyFill="1" applyBorder="1" applyAlignment="1">
      <alignment horizontal="center"/>
    </xf>
    <xf numFmtId="164" fontId="3" fillId="0" borderId="81" xfId="0" applyNumberFormat="1" applyFont="1" applyFill="1" applyBorder="1" applyAlignment="1">
      <alignment horizontal="center"/>
    </xf>
    <xf numFmtId="164" fontId="3" fillId="0" borderId="78" xfId="0" applyNumberFormat="1" applyFont="1" applyBorder="1" applyAlignment="1">
      <alignment horizontal="center"/>
    </xf>
    <xf numFmtId="164" fontId="3" fillId="0" borderId="82" xfId="0" applyNumberFormat="1" applyFont="1" applyFill="1" applyBorder="1" applyAlignment="1">
      <alignment horizontal="center"/>
    </xf>
    <xf numFmtId="164" fontId="3" fillId="0" borderId="83" xfId="0" applyNumberFormat="1" applyFont="1" applyFill="1" applyBorder="1" applyAlignment="1">
      <alignment horizontal="center"/>
    </xf>
    <xf numFmtId="164" fontId="3" fillId="0" borderId="84" xfId="0" applyNumberFormat="1" applyFont="1" applyFill="1" applyBorder="1" applyAlignment="1">
      <alignment horizontal="center"/>
    </xf>
    <xf numFmtId="164" fontId="3" fillId="0" borderId="85" xfId="0" applyNumberFormat="1" applyFont="1" applyFill="1" applyBorder="1" applyAlignment="1">
      <alignment horizontal="center"/>
    </xf>
    <xf numFmtId="164" fontId="3" fillId="0" borderId="86" xfId="0" applyNumberFormat="1" applyFont="1" applyFill="1" applyBorder="1" applyAlignment="1">
      <alignment horizontal="center"/>
    </xf>
    <xf numFmtId="164" fontId="3" fillId="0" borderId="87" xfId="0" applyNumberFormat="1" applyFont="1" applyFill="1" applyBorder="1" applyAlignment="1">
      <alignment horizontal="center"/>
    </xf>
    <xf numFmtId="164" fontId="3" fillId="0" borderId="88" xfId="0" applyNumberFormat="1" applyFont="1" applyFill="1" applyBorder="1" applyAlignment="1">
      <alignment horizontal="center"/>
    </xf>
    <xf numFmtId="164" fontId="3" fillId="0" borderId="85" xfId="0" applyNumberFormat="1" applyFont="1" applyBorder="1" applyAlignment="1">
      <alignment horizontal="center"/>
    </xf>
    <xf numFmtId="164" fontId="3" fillId="0" borderId="89" xfId="0" applyNumberFormat="1" applyFont="1" applyFill="1" applyBorder="1" applyAlignment="1">
      <alignment horizontal="center"/>
    </xf>
    <xf numFmtId="164" fontId="3" fillId="0" borderId="90" xfId="0" applyNumberFormat="1" applyFont="1" applyFill="1" applyBorder="1" applyAlignment="1">
      <alignment horizontal="center"/>
    </xf>
    <xf numFmtId="164" fontId="3" fillId="0" borderId="91" xfId="0" applyNumberFormat="1" applyFont="1" applyFill="1" applyBorder="1" applyAlignment="1">
      <alignment horizontal="center"/>
    </xf>
    <xf numFmtId="164" fontId="3" fillId="0" borderId="92" xfId="0" applyNumberFormat="1" applyFont="1" applyFill="1" applyBorder="1" applyAlignment="1">
      <alignment horizontal="center"/>
    </xf>
    <xf numFmtId="164" fontId="3" fillId="0" borderId="93" xfId="0" applyNumberFormat="1" applyFont="1" applyFill="1" applyBorder="1" applyAlignment="1">
      <alignment horizontal="center"/>
    </xf>
    <xf numFmtId="164" fontId="3" fillId="0" borderId="94" xfId="0" applyNumberFormat="1" applyFont="1" applyFill="1" applyBorder="1" applyAlignment="1">
      <alignment horizontal="center"/>
    </xf>
    <xf numFmtId="164" fontId="3" fillId="0" borderId="95" xfId="0" applyNumberFormat="1" applyFont="1" applyFill="1" applyBorder="1" applyAlignment="1">
      <alignment horizontal="center"/>
    </xf>
    <xf numFmtId="164" fontId="3" fillId="0" borderId="92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97" xfId="0" applyNumberFormat="1" applyFont="1" applyFill="1" applyBorder="1" applyAlignment="1">
      <alignment horizontal="center"/>
    </xf>
    <xf numFmtId="164" fontId="3" fillId="0" borderId="98" xfId="0" applyNumberFormat="1" applyFont="1" applyFill="1" applyBorder="1" applyAlignment="1">
      <alignment horizontal="center"/>
    </xf>
    <xf numFmtId="164" fontId="3" fillId="0" borderId="100" xfId="0" applyNumberFormat="1" applyFont="1" applyFill="1" applyBorder="1" applyAlignment="1">
      <alignment horizontal="center"/>
    </xf>
    <xf numFmtId="164" fontId="3" fillId="0" borderId="101" xfId="0" applyNumberFormat="1" applyFont="1" applyFill="1" applyBorder="1" applyAlignment="1">
      <alignment horizontal="center"/>
    </xf>
    <xf numFmtId="164" fontId="3" fillId="0" borderId="102" xfId="0" applyNumberFormat="1" applyFont="1" applyBorder="1" applyAlignment="1">
      <alignment horizontal="center"/>
    </xf>
    <xf numFmtId="164" fontId="3" fillId="0" borderId="103" xfId="0" applyNumberFormat="1" applyFont="1" applyBorder="1" applyAlignment="1">
      <alignment horizontal="center"/>
    </xf>
    <xf numFmtId="164" fontId="3" fillId="0" borderId="10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02" xfId="0" applyNumberFormat="1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164" fontId="3" fillId="0" borderId="103" xfId="0" applyNumberFormat="1" applyFont="1" applyBorder="1" applyAlignment="1">
      <alignment horizontal="center"/>
    </xf>
    <xf numFmtId="164" fontId="3" fillId="0" borderId="104" xfId="0" applyNumberFormat="1" applyFont="1" applyBorder="1" applyAlignment="1">
      <alignment horizontal="center"/>
    </xf>
    <xf numFmtId="2" fontId="3" fillId="0" borderId="102" xfId="0" applyNumberFormat="1" applyFont="1" applyBorder="1" applyAlignment="1">
      <alignment horizontal="center"/>
    </xf>
    <xf numFmtId="2" fontId="3" fillId="0" borderId="103" xfId="0" applyNumberFormat="1" applyFont="1" applyBorder="1" applyAlignment="1">
      <alignment horizontal="center"/>
    </xf>
    <xf numFmtId="2" fontId="3" fillId="0" borderId="104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7" fontId="14" fillId="0" borderId="45" xfId="0" applyNumberFormat="1" applyFont="1" applyFill="1" applyBorder="1" applyAlignment="1">
      <alignment horizontal="center" vertical="center" textRotation="90"/>
    </xf>
    <xf numFmtId="17" fontId="14" fillId="0" borderId="46" xfId="0" applyNumberFormat="1" applyFont="1" applyFill="1" applyBorder="1" applyAlignment="1">
      <alignment horizontal="center" vertical="center" textRotation="90"/>
    </xf>
    <xf numFmtId="17" fontId="14" fillId="0" borderId="47" xfId="0" applyNumberFormat="1" applyFont="1" applyFill="1" applyBorder="1" applyAlignment="1">
      <alignment horizontal="center" vertical="center" textRotation="90"/>
    </xf>
    <xf numFmtId="0" fontId="14" fillId="0" borderId="48" xfId="0" applyFont="1" applyFill="1" applyBorder="1" applyAlignment="1">
      <alignment horizontal="center" vertical="center" textRotation="90"/>
    </xf>
    <xf numFmtId="17" fontId="14" fillId="0" borderId="49" xfId="0" applyNumberFormat="1" applyFont="1" applyFill="1" applyBorder="1" applyAlignment="1">
      <alignment horizontal="center" vertical="center" textRotation="90"/>
    </xf>
    <xf numFmtId="17" fontId="14" fillId="0" borderId="50" xfId="0" applyNumberFormat="1" applyFont="1" applyFill="1" applyBorder="1" applyAlignment="1">
      <alignment horizontal="center" vertical="center" textRotation="90"/>
    </xf>
    <xf numFmtId="17" fontId="14" fillId="0" borderId="51" xfId="0" applyNumberFormat="1" applyFont="1" applyFill="1" applyBorder="1" applyAlignment="1">
      <alignment horizontal="center" vertical="center" textRotation="90"/>
    </xf>
    <xf numFmtId="17" fontId="14" fillId="0" borderId="52" xfId="0" applyNumberFormat="1" applyFont="1" applyFill="1" applyBorder="1" applyAlignment="1">
      <alignment horizontal="center" vertical="center" textRotation="90"/>
    </xf>
    <xf numFmtId="0" fontId="14" fillId="0" borderId="48" xfId="0" applyFont="1" applyBorder="1" applyAlignment="1">
      <alignment horizontal="center" vertical="center" textRotation="90"/>
    </xf>
    <xf numFmtId="0" fontId="14" fillId="0" borderId="44" xfId="0" applyFont="1" applyBorder="1" applyAlignment="1">
      <alignment horizontal="left" vertical="top" wrapText="1"/>
    </xf>
    <xf numFmtId="0" fontId="14" fillId="6" borderId="53" xfId="0" applyFont="1" applyFill="1" applyBorder="1" applyAlignment="1">
      <alignment horizontal="left"/>
    </xf>
    <xf numFmtId="0" fontId="14" fillId="7" borderId="53" xfId="0" applyFont="1" applyFill="1" applyBorder="1" applyAlignment="1">
      <alignment horizontal="left"/>
    </xf>
    <xf numFmtId="0" fontId="14" fillId="4" borderId="53" xfId="0" applyFont="1" applyFill="1" applyBorder="1" applyAlignment="1">
      <alignment horizontal="left"/>
    </xf>
    <xf numFmtId="0" fontId="14" fillId="8" borderId="53" xfId="0" applyFont="1" applyFill="1" applyBorder="1" applyAlignment="1">
      <alignment horizontal="left"/>
    </xf>
    <xf numFmtId="0" fontId="14" fillId="9" borderId="53" xfId="0" applyFont="1" applyFill="1" applyBorder="1" applyAlignment="1">
      <alignment horizontal="left" wrapText="1"/>
    </xf>
    <xf numFmtId="0" fontId="14" fillId="10" borderId="53" xfId="0" applyFont="1" applyFill="1" applyBorder="1" applyAlignment="1">
      <alignment horizontal="left"/>
    </xf>
    <xf numFmtId="0" fontId="14" fillId="11" borderId="53" xfId="0" applyFont="1" applyFill="1" applyBorder="1" applyAlignment="1">
      <alignment horizontal="left"/>
    </xf>
    <xf numFmtId="0" fontId="15" fillId="12" borderId="53" xfId="0" applyFont="1" applyFill="1" applyBorder="1" applyAlignment="1">
      <alignment horizontal="left"/>
    </xf>
    <xf numFmtId="0" fontId="14" fillId="13" borderId="53" xfId="0" applyFont="1" applyFill="1" applyBorder="1" applyAlignment="1">
      <alignment horizontal="left"/>
    </xf>
    <xf numFmtId="0" fontId="14" fillId="14" borderId="53" xfId="0" applyFont="1" applyFill="1" applyBorder="1" applyAlignment="1">
      <alignment horizontal="left"/>
    </xf>
    <xf numFmtId="0" fontId="16" fillId="15" borderId="53" xfId="0" applyFont="1" applyFill="1" applyBorder="1" applyAlignment="1">
      <alignment horizontal="left"/>
    </xf>
    <xf numFmtId="0" fontId="17" fillId="16" borderId="96" xfId="2" applyFont="1" applyFill="1" applyBorder="1" applyAlignment="1">
      <alignment horizontal="left" vertical="center"/>
    </xf>
    <xf numFmtId="0" fontId="14" fillId="17" borderId="53" xfId="0" applyFont="1" applyFill="1" applyBorder="1" applyAlignment="1">
      <alignment horizontal="left" vertical="center"/>
    </xf>
    <xf numFmtId="0" fontId="14" fillId="18" borderId="53" xfId="2" applyFont="1" applyFill="1" applyBorder="1" applyAlignment="1">
      <alignment horizontal="left" vertical="center"/>
    </xf>
    <xf numFmtId="0" fontId="14" fillId="19" borderId="99" xfId="0" applyFont="1" applyFill="1" applyBorder="1" applyAlignment="1">
      <alignment horizontal="left" vertical="center"/>
    </xf>
    <xf numFmtId="0" fontId="3" fillId="0" borderId="7" xfId="0" applyFont="1" applyBorder="1"/>
    <xf numFmtId="17" fontId="13" fillId="20" borderId="105" xfId="0" applyNumberFormat="1" applyFont="1" applyFill="1" applyBorder="1" applyAlignment="1">
      <alignment horizontal="center" vertical="center" textRotation="89"/>
    </xf>
    <xf numFmtId="0" fontId="12" fillId="0" borderId="106" xfId="0" applyFont="1" applyBorder="1" applyAlignment="1">
      <alignment horizontal="center" vertical="center" textRotation="89"/>
    </xf>
    <xf numFmtId="0" fontId="11" fillId="20" borderId="107" xfId="0" applyFont="1" applyFill="1" applyBorder="1" applyAlignment="1">
      <alignment horizontal="center" vertical="center" textRotation="90" wrapText="1"/>
    </xf>
    <xf numFmtId="0" fontId="11" fillId="20" borderId="108" xfId="0" applyFont="1" applyFill="1" applyBorder="1" applyAlignment="1">
      <alignment horizontal="center" vertical="center" textRotation="90" wrapText="1"/>
    </xf>
    <xf numFmtId="0" fontId="11" fillId="20" borderId="109" xfId="0" applyFont="1" applyFill="1" applyBorder="1" applyAlignment="1">
      <alignment horizontal="center" vertical="center" textRotation="90" wrapText="1"/>
    </xf>
    <xf numFmtId="0" fontId="11" fillId="20" borderId="110" xfId="0" applyFont="1" applyFill="1" applyBorder="1" applyAlignment="1">
      <alignment horizontal="center" vertical="center" textRotation="90" wrapText="1"/>
    </xf>
    <xf numFmtId="0" fontId="11" fillId="20" borderId="111" xfId="0" applyFont="1" applyFill="1" applyBorder="1" applyAlignment="1">
      <alignment horizontal="center" vertical="center" textRotation="90" wrapText="1"/>
    </xf>
    <xf numFmtId="0" fontId="11" fillId="20" borderId="112" xfId="0" applyFont="1" applyFill="1" applyBorder="1" applyAlignment="1">
      <alignment horizontal="center" vertical="center" textRotation="90" wrapText="1"/>
    </xf>
    <xf numFmtId="0" fontId="18" fillId="6" borderId="6" xfId="0" applyFont="1" applyFill="1" applyBorder="1"/>
    <xf numFmtId="0" fontId="18" fillId="20" borderId="0" xfId="0" applyFont="1" applyFill="1" applyBorder="1"/>
    <xf numFmtId="164" fontId="18" fillId="20" borderId="0" xfId="0" applyNumberFormat="1" applyFont="1" applyFill="1" applyBorder="1" applyAlignment="1">
      <alignment horizontal="center" vertical="center"/>
    </xf>
    <xf numFmtId="164" fontId="18" fillId="20" borderId="113" xfId="0" applyNumberFormat="1" applyFont="1" applyFill="1" applyBorder="1" applyAlignment="1">
      <alignment horizontal="center" vertical="center"/>
    </xf>
    <xf numFmtId="164" fontId="18" fillId="20" borderId="16" xfId="0" applyNumberFormat="1" applyFont="1" applyFill="1" applyBorder="1" applyAlignment="1">
      <alignment horizontal="center" vertical="center"/>
    </xf>
    <xf numFmtId="0" fontId="18" fillId="20" borderId="6" xfId="0" applyFont="1" applyFill="1" applyBorder="1"/>
    <xf numFmtId="0" fontId="19" fillId="6" borderId="0" xfId="0" applyFont="1" applyFill="1" applyBorder="1" applyAlignment="1">
      <alignment wrapText="1"/>
    </xf>
    <xf numFmtId="164" fontId="19" fillId="6" borderId="0" xfId="0" applyNumberFormat="1" applyFont="1" applyFill="1" applyBorder="1" applyAlignment="1">
      <alignment horizontal="center" vertical="center"/>
    </xf>
    <xf numFmtId="164" fontId="19" fillId="6" borderId="16" xfId="0" applyNumberFormat="1" applyFont="1" applyFill="1" applyBorder="1" applyAlignment="1">
      <alignment horizontal="center" vertical="center"/>
    </xf>
    <xf numFmtId="0" fontId="18" fillId="7" borderId="6" xfId="0" applyFont="1" applyFill="1" applyBorder="1"/>
    <xf numFmtId="0" fontId="18" fillId="20" borderId="0" xfId="0" applyFont="1" applyFill="1" applyBorder="1" applyAlignment="1">
      <alignment wrapText="1"/>
    </xf>
    <xf numFmtId="0" fontId="19" fillId="7" borderId="0" xfId="0" applyFont="1" applyFill="1" applyBorder="1" applyAlignment="1">
      <alignment wrapText="1"/>
    </xf>
    <xf numFmtId="164" fontId="19" fillId="7" borderId="0" xfId="0" applyNumberFormat="1" applyFont="1" applyFill="1" applyBorder="1" applyAlignment="1">
      <alignment horizontal="center" vertical="center"/>
    </xf>
    <xf numFmtId="164" fontId="19" fillId="7" borderId="16" xfId="0" applyNumberFormat="1" applyFont="1" applyFill="1" applyBorder="1" applyAlignment="1">
      <alignment horizontal="center" vertical="center"/>
    </xf>
    <xf numFmtId="0" fontId="18" fillId="4" borderId="6" xfId="0" applyFont="1" applyFill="1" applyBorder="1"/>
    <xf numFmtId="0" fontId="18" fillId="4" borderId="0" xfId="0" applyFont="1" applyFill="1" applyBorder="1"/>
    <xf numFmtId="164" fontId="18" fillId="4" borderId="0" xfId="0" applyNumberFormat="1" applyFont="1" applyFill="1" applyBorder="1" applyAlignment="1">
      <alignment horizontal="center"/>
    </xf>
    <xf numFmtId="164" fontId="18" fillId="4" borderId="16" xfId="0" applyNumberFormat="1" applyFont="1" applyFill="1" applyBorder="1" applyAlignment="1">
      <alignment horizontal="center"/>
    </xf>
    <xf numFmtId="0" fontId="18" fillId="8" borderId="6" xfId="0" applyFont="1" applyFill="1" applyBorder="1"/>
    <xf numFmtId="0" fontId="19" fillId="8" borderId="0" xfId="0" applyFont="1" applyFill="1" applyBorder="1" applyAlignment="1">
      <alignment wrapText="1"/>
    </xf>
    <xf numFmtId="164" fontId="19" fillId="8" borderId="0" xfId="0" applyNumberFormat="1" applyFont="1" applyFill="1" applyBorder="1" applyAlignment="1">
      <alignment horizontal="center" vertical="center"/>
    </xf>
    <xf numFmtId="164" fontId="19" fillId="8" borderId="16" xfId="0" applyNumberFormat="1" applyFont="1" applyFill="1" applyBorder="1" applyAlignment="1">
      <alignment horizontal="center" vertical="center"/>
    </xf>
    <xf numFmtId="0" fontId="19" fillId="8" borderId="0" xfId="0" applyFont="1" applyFill="1" applyBorder="1"/>
    <xf numFmtId="0" fontId="18" fillId="9" borderId="6" xfId="0" applyFont="1" applyFill="1" applyBorder="1" applyAlignment="1">
      <alignment horizontal="left"/>
    </xf>
    <xf numFmtId="0" fontId="19" fillId="9" borderId="0" xfId="0" applyFont="1" applyFill="1" applyBorder="1" applyAlignment="1">
      <alignment horizontal="left" wrapText="1"/>
    </xf>
    <xf numFmtId="164" fontId="19" fillId="9" borderId="0" xfId="0" applyNumberFormat="1" applyFont="1" applyFill="1" applyBorder="1" applyAlignment="1">
      <alignment horizontal="center" vertical="center"/>
    </xf>
    <xf numFmtId="164" fontId="19" fillId="9" borderId="0" xfId="0" applyNumberFormat="1" applyFont="1" applyFill="1" applyBorder="1" applyAlignment="1">
      <alignment horizontal="center" vertical="center"/>
    </xf>
    <xf numFmtId="164" fontId="19" fillId="9" borderId="16" xfId="0" applyNumberFormat="1" applyFont="1" applyFill="1" applyBorder="1" applyAlignment="1">
      <alignment horizontal="center" vertical="center"/>
    </xf>
    <xf numFmtId="0" fontId="18" fillId="20" borderId="6" xfId="0" applyFont="1" applyFill="1" applyBorder="1" applyAlignment="1">
      <alignment horizontal="center"/>
    </xf>
    <xf numFmtId="0" fontId="20" fillId="12" borderId="6" xfId="0" applyFont="1" applyFill="1" applyBorder="1"/>
    <xf numFmtId="0" fontId="21" fillId="20" borderId="0" xfId="0" applyFont="1" applyFill="1" applyBorder="1" applyAlignment="1">
      <alignment wrapText="1"/>
    </xf>
    <xf numFmtId="164" fontId="21" fillId="20" borderId="0" xfId="0" applyNumberFormat="1" applyFont="1" applyFill="1" applyBorder="1" applyAlignment="1">
      <alignment horizontal="center" vertical="center"/>
    </xf>
    <xf numFmtId="164" fontId="21" fillId="20" borderId="16" xfId="0" applyNumberFormat="1" applyFont="1" applyFill="1" applyBorder="1" applyAlignment="1">
      <alignment horizontal="center" vertical="center"/>
    </xf>
    <xf numFmtId="0" fontId="21" fillId="20" borderId="6" xfId="0" applyFont="1" applyFill="1" applyBorder="1"/>
    <xf numFmtId="0" fontId="22" fillId="12" borderId="0" xfId="0" applyFont="1" applyFill="1" applyBorder="1" applyAlignment="1">
      <alignment wrapText="1"/>
    </xf>
    <xf numFmtId="164" fontId="22" fillId="12" borderId="0" xfId="0" applyNumberFormat="1" applyFont="1" applyFill="1" applyBorder="1" applyAlignment="1">
      <alignment horizontal="center" vertical="center"/>
    </xf>
    <xf numFmtId="164" fontId="22" fillId="12" borderId="16" xfId="0" applyNumberFormat="1" applyFont="1" applyFill="1" applyBorder="1" applyAlignment="1">
      <alignment horizontal="center" vertical="center"/>
    </xf>
    <xf numFmtId="0" fontId="18" fillId="21" borderId="6" xfId="0" applyFont="1" applyFill="1" applyBorder="1"/>
    <xf numFmtId="0" fontId="19" fillId="21" borderId="0" xfId="0" applyFont="1" applyFill="1" applyBorder="1"/>
    <xf numFmtId="164" fontId="19" fillId="21" borderId="0" xfId="0" applyNumberFormat="1" applyFont="1" applyFill="1" applyBorder="1" applyAlignment="1">
      <alignment horizontal="center" vertical="center"/>
    </xf>
    <xf numFmtId="164" fontId="19" fillId="21" borderId="16" xfId="0" applyNumberFormat="1" applyFont="1" applyFill="1" applyBorder="1" applyAlignment="1">
      <alignment horizontal="center" vertical="center"/>
    </xf>
    <xf numFmtId="0" fontId="19" fillId="20" borderId="6" xfId="0" applyFont="1" applyFill="1" applyBorder="1"/>
    <xf numFmtId="0" fontId="18" fillId="14" borderId="6" xfId="0" applyFont="1" applyFill="1" applyBorder="1"/>
    <xf numFmtId="0" fontId="19" fillId="14" borderId="0" xfId="0" applyFont="1" applyFill="1" applyBorder="1"/>
    <xf numFmtId="164" fontId="19" fillId="14" borderId="0" xfId="0" applyNumberFormat="1" applyFont="1" applyFill="1" applyBorder="1" applyAlignment="1">
      <alignment horizontal="center" vertical="center"/>
    </xf>
    <xf numFmtId="164" fontId="19" fillId="14" borderId="16" xfId="0" applyNumberFormat="1" applyFont="1" applyFill="1" applyBorder="1" applyAlignment="1">
      <alignment horizontal="center" vertical="center"/>
    </xf>
    <xf numFmtId="0" fontId="23" fillId="15" borderId="6" xfId="0" applyFont="1" applyFill="1" applyBorder="1"/>
    <xf numFmtId="0" fontId="24" fillId="15" borderId="0" xfId="0" applyFont="1" applyFill="1" applyBorder="1"/>
    <xf numFmtId="164" fontId="24" fillId="15" borderId="0" xfId="0" applyNumberFormat="1" applyFont="1" applyFill="1" applyBorder="1" applyAlignment="1">
      <alignment horizontal="center" vertical="center"/>
    </xf>
    <xf numFmtId="164" fontId="24" fillId="15" borderId="16" xfId="0" applyNumberFormat="1" applyFont="1" applyFill="1" applyBorder="1" applyAlignment="1">
      <alignment horizontal="center" vertical="center"/>
    </xf>
    <xf numFmtId="0" fontId="20" fillId="22" borderId="6" xfId="0" applyFont="1" applyFill="1" applyBorder="1"/>
    <xf numFmtId="0" fontId="22" fillId="22" borderId="0" xfId="0" applyFont="1" applyFill="1" applyBorder="1" applyAlignment="1">
      <alignment wrapText="1"/>
    </xf>
    <xf numFmtId="164" fontId="22" fillId="22" borderId="0" xfId="0" applyNumberFormat="1" applyFont="1" applyFill="1" applyBorder="1" applyAlignment="1">
      <alignment horizontal="center" vertical="center"/>
    </xf>
    <xf numFmtId="164" fontId="22" fillId="22" borderId="16" xfId="0" applyNumberFormat="1" applyFont="1" applyFill="1" applyBorder="1" applyAlignment="1">
      <alignment horizontal="center" vertical="center"/>
    </xf>
    <xf numFmtId="0" fontId="18" fillId="23" borderId="6" xfId="0" applyFont="1" applyFill="1" applyBorder="1"/>
    <xf numFmtId="0" fontId="18" fillId="23" borderId="0" xfId="0" applyFont="1" applyFill="1" applyBorder="1" applyAlignment="1">
      <alignment wrapText="1"/>
    </xf>
    <xf numFmtId="164" fontId="18" fillId="23" borderId="0" xfId="0" applyNumberFormat="1" applyFont="1" applyFill="1" applyBorder="1" applyAlignment="1">
      <alignment horizontal="center" vertical="center"/>
    </xf>
    <xf numFmtId="164" fontId="18" fillId="23" borderId="16" xfId="0" applyNumberFormat="1" applyFont="1" applyFill="1" applyBorder="1" applyAlignment="1">
      <alignment horizontal="center" vertical="center"/>
    </xf>
    <xf numFmtId="0" fontId="18" fillId="24" borderId="6" xfId="0" applyFont="1" applyFill="1" applyBorder="1"/>
    <xf numFmtId="0" fontId="19" fillId="24" borderId="0" xfId="0" applyFont="1" applyFill="1" applyBorder="1"/>
    <xf numFmtId="164" fontId="19" fillId="24" borderId="0" xfId="0" applyNumberFormat="1" applyFont="1" applyFill="1" applyBorder="1" applyAlignment="1">
      <alignment horizontal="center" vertical="center"/>
    </xf>
    <xf numFmtId="164" fontId="19" fillId="24" borderId="16" xfId="0" applyNumberFormat="1" applyFont="1" applyFill="1" applyBorder="1" applyAlignment="1">
      <alignment horizontal="center" vertical="center"/>
    </xf>
    <xf numFmtId="0" fontId="20" fillId="25" borderId="6" xfId="0" applyFont="1" applyFill="1" applyBorder="1"/>
    <xf numFmtId="0" fontId="18" fillId="25" borderId="0" xfId="0" applyFont="1" applyFill="1" applyBorder="1" applyAlignment="1">
      <alignment wrapText="1"/>
    </xf>
    <xf numFmtId="164" fontId="20" fillId="25" borderId="0" xfId="0" applyNumberFormat="1" applyFont="1" applyFill="1" applyBorder="1" applyAlignment="1">
      <alignment horizontal="center" vertical="center"/>
    </xf>
    <xf numFmtId="164" fontId="20" fillId="25" borderId="16" xfId="0" applyNumberFormat="1" applyFont="1" applyFill="1" applyBorder="1" applyAlignment="1">
      <alignment horizontal="center" vertical="center"/>
    </xf>
    <xf numFmtId="0" fontId="18" fillId="18" borderId="6" xfId="0" applyFont="1" applyFill="1" applyBorder="1"/>
    <xf numFmtId="0" fontId="18" fillId="18" borderId="0" xfId="0" applyFont="1" applyFill="1" applyBorder="1" applyAlignment="1">
      <alignment wrapText="1"/>
    </xf>
    <xf numFmtId="164" fontId="18" fillId="18" borderId="0" xfId="0" applyNumberFormat="1" applyFont="1" applyFill="1" applyBorder="1" applyAlignment="1">
      <alignment horizontal="center" vertical="center"/>
    </xf>
    <xf numFmtId="164" fontId="18" fillId="18" borderId="16" xfId="0" applyNumberFormat="1" applyFont="1" applyFill="1" applyBorder="1" applyAlignment="1">
      <alignment horizontal="center" vertical="center"/>
    </xf>
    <xf numFmtId="0" fontId="18" fillId="20" borderId="4" xfId="0" applyFont="1" applyFill="1" applyBorder="1"/>
    <xf numFmtId="0" fontId="18" fillId="20" borderId="114" xfId="0" applyFont="1" applyFill="1" applyBorder="1"/>
    <xf numFmtId="164" fontId="18" fillId="20" borderId="114" xfId="0" applyNumberFormat="1" applyFont="1" applyFill="1" applyBorder="1" applyAlignment="1">
      <alignment horizontal="center" vertical="center"/>
    </xf>
    <xf numFmtId="164" fontId="18" fillId="20" borderId="5" xfId="0" applyNumberFormat="1" applyFont="1" applyFill="1" applyBorder="1" applyAlignment="1">
      <alignment horizontal="center" vertical="center"/>
    </xf>
    <xf numFmtId="0" fontId="18" fillId="26" borderId="6" xfId="0" applyFont="1" applyFill="1" applyBorder="1"/>
    <xf numFmtId="0" fontId="18" fillId="26" borderId="0" xfId="0" applyFont="1" applyFill="1" applyBorder="1" applyAlignment="1">
      <alignment wrapText="1"/>
    </xf>
    <xf numFmtId="164" fontId="18" fillId="26" borderId="0" xfId="0" applyNumberFormat="1" applyFont="1" applyFill="1" applyBorder="1" applyAlignment="1">
      <alignment horizontal="center" vertical="center"/>
    </xf>
    <xf numFmtId="164" fontId="18" fillId="26" borderId="16" xfId="0" applyNumberFormat="1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wrapText="1"/>
    </xf>
    <xf numFmtId="164" fontId="20" fillId="16" borderId="0" xfId="0" applyNumberFormat="1" applyFont="1" applyFill="1" applyBorder="1" applyAlignment="1">
      <alignment horizontal="center" vertical="center"/>
    </xf>
    <xf numFmtId="164" fontId="20" fillId="16" borderId="16" xfId="0" applyNumberFormat="1" applyFont="1" applyFill="1" applyBorder="1" applyAlignment="1">
      <alignment horizontal="center" vertical="center"/>
    </xf>
  </cellXfs>
  <cellStyles count="7">
    <cellStyle name="Currency" xfId="1" builtinId="4"/>
    <cellStyle name="Normal" xfId="0" builtinId="0"/>
    <cellStyle name="Normal 2" xfId="2"/>
    <cellStyle name="Normal 3" xfId="3"/>
    <cellStyle name="Normal 4" xfId="4"/>
    <cellStyle name="Normal_Data for graph" xfId="5"/>
    <cellStyle name="Normal_Sheet3" xfId="6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1"/>
  </sheetPr>
  <dimension ref="A1:BP56"/>
  <sheetViews>
    <sheetView showGridLines="0"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E50" sqref="E50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63" max="63" width="10.28515625" bestFit="1" customWidth="1"/>
  </cols>
  <sheetData>
    <row r="1" spans="1:68" ht="19.5" customHeight="1" thickBot="1" x14ac:dyDescent="0.25">
      <c r="A1" s="1"/>
      <c r="B1" s="97" t="s">
        <v>0</v>
      </c>
      <c r="C1" s="98"/>
      <c r="D1" s="98"/>
      <c r="E1" s="98"/>
      <c r="F1" s="98"/>
      <c r="G1" s="99"/>
      <c r="H1" s="97" t="s">
        <v>1</v>
      </c>
      <c r="I1" s="98"/>
      <c r="J1" s="98"/>
      <c r="K1" s="98"/>
      <c r="L1" s="98"/>
      <c r="M1" s="99"/>
      <c r="N1" s="97" t="s">
        <v>2</v>
      </c>
      <c r="O1" s="98"/>
      <c r="P1" s="98"/>
      <c r="Q1" s="98"/>
      <c r="R1" s="98"/>
      <c r="S1" s="99"/>
      <c r="T1" s="97" t="s">
        <v>3</v>
      </c>
      <c r="U1" s="98"/>
      <c r="V1" s="98"/>
      <c r="W1" s="98"/>
      <c r="X1" s="98"/>
      <c r="Y1" s="99"/>
      <c r="Z1" s="97" t="s">
        <v>4</v>
      </c>
      <c r="AA1" s="98"/>
      <c r="AB1" s="98"/>
      <c r="AC1" s="98"/>
      <c r="AD1" s="98"/>
      <c r="AE1" s="99"/>
      <c r="AF1" s="2"/>
      <c r="AG1" s="97" t="s">
        <v>5</v>
      </c>
      <c r="AH1" s="98"/>
      <c r="AI1" s="98"/>
      <c r="AJ1" s="98"/>
      <c r="AK1" s="98"/>
      <c r="AL1" s="99"/>
      <c r="AM1" s="97" t="s">
        <v>6</v>
      </c>
      <c r="AN1" s="98"/>
      <c r="AO1" s="98"/>
      <c r="AP1" s="98"/>
      <c r="AQ1" s="98"/>
      <c r="AR1" s="99"/>
      <c r="AS1" s="97" t="s">
        <v>7</v>
      </c>
      <c r="AT1" s="98"/>
      <c r="AU1" s="98"/>
      <c r="AV1" s="98"/>
      <c r="AW1" s="98"/>
      <c r="AX1" s="99"/>
      <c r="AY1" s="97" t="s">
        <v>483</v>
      </c>
      <c r="AZ1" s="98"/>
      <c r="BA1" s="98"/>
      <c r="BB1" s="98"/>
      <c r="BC1" s="98"/>
      <c r="BD1" s="99"/>
      <c r="BE1" s="97" t="s">
        <v>492</v>
      </c>
      <c r="BF1" s="98"/>
      <c r="BG1" s="98"/>
      <c r="BH1" s="98"/>
      <c r="BI1" s="98"/>
      <c r="BJ1" s="99"/>
      <c r="BK1" s="100" t="s">
        <v>537</v>
      </c>
      <c r="BL1" s="101"/>
      <c r="BM1" s="101"/>
      <c r="BN1" s="101"/>
      <c r="BO1" s="101"/>
      <c r="BP1" s="101"/>
    </row>
    <row r="2" spans="1:68" s="8" customFormat="1" ht="36" customHeight="1" thickBot="1" x14ac:dyDescent="0.2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  <c r="AY2" s="4" t="s">
        <v>9</v>
      </c>
      <c r="AZ2" s="5" t="s">
        <v>10</v>
      </c>
      <c r="BA2" s="5" t="s">
        <v>11</v>
      </c>
      <c r="BB2" s="5" t="s">
        <v>12</v>
      </c>
      <c r="BC2" s="5" t="s">
        <v>13</v>
      </c>
      <c r="BD2" s="6" t="s">
        <v>14</v>
      </c>
      <c r="BE2" s="4" t="s">
        <v>9</v>
      </c>
      <c r="BF2" s="5" t="s">
        <v>10</v>
      </c>
      <c r="BG2" s="5" t="s">
        <v>11</v>
      </c>
      <c r="BH2" s="5" t="s">
        <v>12</v>
      </c>
      <c r="BI2" s="5" t="s">
        <v>13</v>
      </c>
      <c r="BJ2" s="6" t="s">
        <v>14</v>
      </c>
      <c r="BK2" s="4" t="s">
        <v>9</v>
      </c>
      <c r="BL2" s="5" t="s">
        <v>10</v>
      </c>
      <c r="BM2" s="5" t="s">
        <v>11</v>
      </c>
      <c r="BN2" s="5" t="s">
        <v>12</v>
      </c>
      <c r="BO2" s="5" t="s">
        <v>13</v>
      </c>
      <c r="BP2" s="6" t="s">
        <v>14</v>
      </c>
    </row>
    <row r="3" spans="1:68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430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493</v>
      </c>
      <c r="BH3" s="15"/>
      <c r="BI3" s="16"/>
      <c r="BJ3" s="17"/>
      <c r="BK3" s="26">
        <v>42828</v>
      </c>
      <c r="BL3">
        <v>11.1</v>
      </c>
      <c r="BM3" t="s">
        <v>538</v>
      </c>
      <c r="BN3">
        <v>257</v>
      </c>
      <c r="BO3">
        <v>0</v>
      </c>
      <c r="BP3">
        <v>590</v>
      </c>
    </row>
    <row r="4" spans="1:68" x14ac:dyDescent="0.2">
      <c r="A4" s="9">
        <v>2</v>
      </c>
      <c r="B4" s="14">
        <v>39173</v>
      </c>
      <c r="C4" s="15">
        <v>1.1000000000000001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431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484</v>
      </c>
      <c r="BH4" s="15">
        <v>105</v>
      </c>
      <c r="BI4" s="16"/>
      <c r="BJ4" s="17">
        <v>199</v>
      </c>
      <c r="BK4" s="26">
        <v>42835</v>
      </c>
      <c r="BL4" s="27">
        <v>11.1</v>
      </c>
      <c r="BM4" t="s">
        <v>539</v>
      </c>
      <c r="BN4">
        <v>238</v>
      </c>
      <c r="BO4">
        <v>6</v>
      </c>
      <c r="BP4">
        <v>603</v>
      </c>
    </row>
    <row r="5" spans="1:68" x14ac:dyDescent="0.2">
      <c r="A5" s="9">
        <v>3</v>
      </c>
      <c r="B5" s="14">
        <v>39181</v>
      </c>
      <c r="C5" s="15">
        <v>1.1000000000000001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432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485</v>
      </c>
      <c r="BH5" s="15">
        <v>95</v>
      </c>
      <c r="BI5" s="16"/>
      <c r="BJ5" s="17">
        <v>209</v>
      </c>
      <c r="BK5" s="26">
        <v>42842</v>
      </c>
      <c r="BL5" s="27">
        <v>11.1</v>
      </c>
      <c r="BM5" t="s">
        <v>540</v>
      </c>
      <c r="BN5">
        <v>259</v>
      </c>
      <c r="BO5">
        <v>9</v>
      </c>
      <c r="BP5">
        <v>579</v>
      </c>
    </row>
    <row r="6" spans="1:68" x14ac:dyDescent="0.2">
      <c r="A6" s="9">
        <v>4</v>
      </c>
      <c r="B6" s="14">
        <v>39188</v>
      </c>
      <c r="C6" s="15">
        <v>1.1000000000000001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433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486</v>
      </c>
      <c r="BH6" s="15">
        <v>74</v>
      </c>
      <c r="BI6" s="16"/>
      <c r="BJ6" s="17">
        <v>230</v>
      </c>
      <c r="BK6" s="26">
        <v>42849</v>
      </c>
      <c r="BL6" s="27">
        <v>11.2</v>
      </c>
      <c r="BM6" t="s">
        <v>541</v>
      </c>
      <c r="BN6">
        <v>252</v>
      </c>
      <c r="BP6">
        <v>675</v>
      </c>
    </row>
    <row r="7" spans="1:68" x14ac:dyDescent="0.2">
      <c r="A7" s="9">
        <v>5</v>
      </c>
      <c r="B7" s="14">
        <v>39195</v>
      </c>
      <c r="C7" s="15">
        <v>1.1000000000000001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50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434</v>
      </c>
      <c r="BB7" s="15">
        <v>76</v>
      </c>
      <c r="BC7" s="16"/>
      <c r="BD7" s="17">
        <v>403</v>
      </c>
      <c r="BE7" s="14">
        <v>42485</v>
      </c>
      <c r="BF7" s="15">
        <v>10.199999999999999</v>
      </c>
      <c r="BG7" s="15" t="s">
        <v>487</v>
      </c>
      <c r="BH7" s="15">
        <v>69</v>
      </c>
      <c r="BI7" s="16"/>
      <c r="BJ7" s="17">
        <v>268</v>
      </c>
      <c r="BK7" s="26">
        <v>42856</v>
      </c>
      <c r="BL7" s="27">
        <v>11.2</v>
      </c>
      <c r="BM7" t="s">
        <v>542</v>
      </c>
      <c r="BN7">
        <v>265</v>
      </c>
      <c r="BO7">
        <v>11</v>
      </c>
      <c r="BP7">
        <v>651</v>
      </c>
    </row>
    <row r="8" spans="1:68" x14ac:dyDescent="0.2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58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435</v>
      </c>
      <c r="BB8" s="15">
        <v>85</v>
      </c>
      <c r="BC8" s="16"/>
      <c r="BD8" s="17">
        <v>394</v>
      </c>
      <c r="BE8" s="14">
        <v>42492</v>
      </c>
      <c r="BF8" s="15">
        <v>10.199999999999999</v>
      </c>
      <c r="BG8" s="15" t="s">
        <v>488</v>
      </c>
      <c r="BH8" s="15">
        <v>59</v>
      </c>
      <c r="BI8" s="16"/>
      <c r="BJ8" s="17">
        <v>278</v>
      </c>
      <c r="BK8" s="26">
        <v>42863</v>
      </c>
      <c r="BL8" s="27">
        <v>11.2</v>
      </c>
      <c r="BM8" t="s">
        <v>543</v>
      </c>
      <c r="BN8">
        <v>240</v>
      </c>
      <c r="BP8">
        <v>687</v>
      </c>
    </row>
    <row r="9" spans="1:68" x14ac:dyDescent="0.2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66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436</v>
      </c>
      <c r="BB9" s="15">
        <v>63</v>
      </c>
      <c r="BC9" s="16">
        <v>7</v>
      </c>
      <c r="BD9" s="17">
        <v>409</v>
      </c>
      <c r="BE9" s="14">
        <v>42499</v>
      </c>
      <c r="BF9" s="15">
        <v>10.199999999999999</v>
      </c>
      <c r="BG9" s="15" t="s">
        <v>489</v>
      </c>
      <c r="BH9" s="15">
        <v>71</v>
      </c>
      <c r="BI9" s="16"/>
      <c r="BJ9" s="17">
        <v>266</v>
      </c>
      <c r="BK9" s="26">
        <v>42870</v>
      </c>
      <c r="BL9" s="27">
        <v>11.2</v>
      </c>
      <c r="BM9" t="s">
        <v>544</v>
      </c>
      <c r="BN9">
        <v>287</v>
      </c>
      <c r="BO9">
        <v>8</v>
      </c>
      <c r="BP9">
        <v>632</v>
      </c>
    </row>
    <row r="10" spans="1:68" x14ac:dyDescent="0.2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74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437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10.199999999999999</v>
      </c>
      <c r="BG10" s="15" t="s">
        <v>490</v>
      </c>
      <c r="BH10" s="15">
        <v>75</v>
      </c>
      <c r="BI10" s="16"/>
      <c r="BJ10" s="17">
        <v>262</v>
      </c>
      <c r="BK10" s="26">
        <v>42877</v>
      </c>
      <c r="BL10" s="27">
        <v>11.2</v>
      </c>
      <c r="BM10" t="s">
        <v>545</v>
      </c>
      <c r="BN10">
        <v>289</v>
      </c>
      <c r="BP10">
        <v>624</v>
      </c>
    </row>
    <row r="11" spans="1:68" x14ac:dyDescent="0.2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82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438</v>
      </c>
      <c r="BB11" s="15">
        <v>74</v>
      </c>
      <c r="BC11" s="16">
        <v>7</v>
      </c>
      <c r="BD11" s="17">
        <v>398</v>
      </c>
      <c r="BE11" s="14">
        <v>42513</v>
      </c>
      <c r="BF11" s="15">
        <v>10.199999999999999</v>
      </c>
      <c r="BG11" s="15" t="s">
        <v>491</v>
      </c>
      <c r="BH11" s="15">
        <v>91</v>
      </c>
      <c r="BI11" s="16"/>
      <c r="BJ11" s="17">
        <v>246</v>
      </c>
      <c r="BK11" s="26">
        <v>42884</v>
      </c>
      <c r="BL11" s="27">
        <v>11.2</v>
      </c>
      <c r="BM11" t="s">
        <v>546</v>
      </c>
      <c r="BN11">
        <v>263</v>
      </c>
      <c r="BP11">
        <v>650</v>
      </c>
    </row>
    <row r="12" spans="1:68" x14ac:dyDescent="0.2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90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439</v>
      </c>
      <c r="BB12" s="15">
        <v>84</v>
      </c>
      <c r="BC12" s="16">
        <v>7</v>
      </c>
      <c r="BD12" s="17">
        <v>388</v>
      </c>
      <c r="BE12" s="14">
        <v>42520</v>
      </c>
      <c r="BF12" s="15">
        <v>10.199999999999999</v>
      </c>
      <c r="BG12" s="15" t="s">
        <v>494</v>
      </c>
      <c r="BH12" s="15">
        <v>94</v>
      </c>
      <c r="BI12" s="16"/>
      <c r="BJ12" s="17">
        <v>243</v>
      </c>
      <c r="BK12" s="26">
        <v>42891</v>
      </c>
      <c r="BL12" s="27">
        <v>11.2</v>
      </c>
      <c r="BM12" t="s">
        <v>547</v>
      </c>
      <c r="BN12">
        <v>273</v>
      </c>
      <c r="BP12">
        <v>654</v>
      </c>
    </row>
    <row r="13" spans="1:68" x14ac:dyDescent="0.2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98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440</v>
      </c>
      <c r="BB13" s="15">
        <v>76</v>
      </c>
      <c r="BC13" s="16"/>
      <c r="BD13" s="17">
        <v>403</v>
      </c>
      <c r="BE13" s="14">
        <v>42527</v>
      </c>
      <c r="BF13" s="15">
        <v>10.199999999999999</v>
      </c>
      <c r="BG13" s="15" t="s">
        <v>495</v>
      </c>
      <c r="BH13" s="15">
        <v>38</v>
      </c>
      <c r="BI13" s="16"/>
      <c r="BJ13" s="17">
        <v>299</v>
      </c>
      <c r="BK13" s="26">
        <v>42898</v>
      </c>
      <c r="BL13" s="27">
        <v>11.2</v>
      </c>
      <c r="BM13" t="s">
        <v>548</v>
      </c>
      <c r="BN13">
        <v>292</v>
      </c>
      <c r="BP13">
        <v>635</v>
      </c>
    </row>
    <row r="14" spans="1:68" x14ac:dyDescent="0.2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106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441</v>
      </c>
      <c r="BB14" s="15">
        <v>105</v>
      </c>
      <c r="BC14" s="16"/>
      <c r="BD14" s="17">
        <v>374</v>
      </c>
      <c r="BE14" s="14">
        <v>42534</v>
      </c>
      <c r="BF14" s="15">
        <v>10.199999999999999</v>
      </c>
      <c r="BG14" s="15" t="s">
        <v>496</v>
      </c>
      <c r="BH14" s="15">
        <v>68</v>
      </c>
      <c r="BI14" s="16"/>
      <c r="BJ14" s="17">
        <v>269</v>
      </c>
      <c r="BK14" s="26">
        <v>42905</v>
      </c>
      <c r="BL14" s="27">
        <v>11.2</v>
      </c>
      <c r="BM14" t="s">
        <v>549</v>
      </c>
      <c r="BN14">
        <v>243</v>
      </c>
      <c r="BO14">
        <v>23</v>
      </c>
      <c r="BP14">
        <v>661</v>
      </c>
    </row>
    <row r="15" spans="1:68" x14ac:dyDescent="0.2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114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442</v>
      </c>
      <c r="BB15" s="15">
        <v>67</v>
      </c>
      <c r="BC15" s="16"/>
      <c r="BD15" s="17">
        <v>412</v>
      </c>
      <c r="BE15" s="14">
        <v>42541</v>
      </c>
      <c r="BF15" s="15">
        <v>10.199999999999999</v>
      </c>
      <c r="BG15" s="15" t="s">
        <v>497</v>
      </c>
      <c r="BH15" s="15">
        <v>57</v>
      </c>
      <c r="BI15" s="16"/>
      <c r="BJ15" s="17">
        <v>280</v>
      </c>
      <c r="BK15" s="26">
        <v>42912</v>
      </c>
      <c r="BL15" s="27">
        <v>11.2</v>
      </c>
      <c r="BM15" t="s">
        <v>550</v>
      </c>
      <c r="BN15">
        <v>267</v>
      </c>
      <c r="BO15">
        <v>26</v>
      </c>
      <c r="BP15">
        <v>634</v>
      </c>
    </row>
    <row r="16" spans="1:68" x14ac:dyDescent="0.2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122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443</v>
      </c>
      <c r="BB16" s="15">
        <v>104</v>
      </c>
      <c r="BC16" s="16"/>
      <c r="BD16" s="17">
        <v>375</v>
      </c>
      <c r="BE16" s="14">
        <v>42548</v>
      </c>
      <c r="BF16" s="15">
        <v>10.199999999999999</v>
      </c>
      <c r="BG16" s="15" t="s">
        <v>498</v>
      </c>
      <c r="BH16" s="15">
        <v>46</v>
      </c>
      <c r="BI16" s="16"/>
      <c r="BJ16" s="17">
        <v>291</v>
      </c>
      <c r="BK16" s="26">
        <v>42919</v>
      </c>
      <c r="BL16" s="27">
        <v>11.2</v>
      </c>
      <c r="BM16" t="s">
        <v>551</v>
      </c>
      <c r="BN16">
        <v>348</v>
      </c>
      <c r="BP16">
        <v>579</v>
      </c>
    </row>
    <row r="17" spans="1:68" x14ac:dyDescent="0.2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130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444</v>
      </c>
      <c r="BB17" s="15">
        <v>136</v>
      </c>
      <c r="BC17" s="16"/>
      <c r="BD17" s="17">
        <v>343</v>
      </c>
      <c r="BE17" s="14">
        <v>42555</v>
      </c>
      <c r="BF17" s="15">
        <v>10.199999999999999</v>
      </c>
      <c r="BG17" s="15" t="s">
        <v>499</v>
      </c>
      <c r="BH17" s="15">
        <v>96</v>
      </c>
      <c r="BI17" s="16"/>
      <c r="BJ17" s="17">
        <v>241</v>
      </c>
      <c r="BK17" s="26">
        <v>42926</v>
      </c>
      <c r="BL17" s="27">
        <v>11.2</v>
      </c>
      <c r="BM17" t="s">
        <v>552</v>
      </c>
      <c r="BN17">
        <v>336</v>
      </c>
      <c r="BP17">
        <v>591</v>
      </c>
    </row>
    <row r="18" spans="1:68" x14ac:dyDescent="0.2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138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445</v>
      </c>
      <c r="BB18" s="15">
        <v>101</v>
      </c>
      <c r="BC18" s="16"/>
      <c r="BD18" s="17">
        <v>378</v>
      </c>
      <c r="BE18" s="14">
        <v>42562</v>
      </c>
      <c r="BF18" s="15">
        <v>10.199999999999999</v>
      </c>
      <c r="BG18" s="15" t="s">
        <v>500</v>
      </c>
      <c r="BH18" s="15">
        <v>70</v>
      </c>
      <c r="BI18" s="16"/>
      <c r="BJ18" s="17">
        <v>267</v>
      </c>
      <c r="BK18" s="26">
        <v>42933</v>
      </c>
      <c r="BL18" s="27">
        <v>11.2</v>
      </c>
      <c r="BM18" t="s">
        <v>553</v>
      </c>
      <c r="BN18">
        <v>333</v>
      </c>
      <c r="BP18">
        <v>594</v>
      </c>
    </row>
    <row r="19" spans="1:68" x14ac:dyDescent="0.2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146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446</v>
      </c>
      <c r="BB19" s="15">
        <v>119</v>
      </c>
      <c r="BC19" s="16"/>
      <c r="BD19" s="17">
        <v>360</v>
      </c>
      <c r="BE19" s="14">
        <v>42569</v>
      </c>
      <c r="BF19" s="15">
        <v>10.199999999999999</v>
      </c>
      <c r="BG19" s="15" t="s">
        <v>501</v>
      </c>
      <c r="BH19" s="15">
        <v>67</v>
      </c>
      <c r="BI19" s="16"/>
      <c r="BJ19" s="17">
        <v>270</v>
      </c>
      <c r="BK19" s="26">
        <v>42940</v>
      </c>
      <c r="BL19" s="27">
        <v>11.2</v>
      </c>
      <c r="BM19" t="s">
        <v>554</v>
      </c>
      <c r="BN19">
        <v>331</v>
      </c>
      <c r="BO19">
        <v>26</v>
      </c>
      <c r="BP19">
        <v>570</v>
      </c>
    </row>
    <row r="20" spans="1:68" x14ac:dyDescent="0.2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154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447</v>
      </c>
      <c r="BB20" s="15">
        <v>81</v>
      </c>
      <c r="BC20" s="16"/>
      <c r="BD20" s="17">
        <v>398</v>
      </c>
      <c r="BE20" s="14">
        <v>42576</v>
      </c>
      <c r="BF20" s="15">
        <v>10.199999999999999</v>
      </c>
      <c r="BG20" s="15" t="s">
        <v>502</v>
      </c>
      <c r="BH20" s="15">
        <v>65</v>
      </c>
      <c r="BI20" s="16"/>
      <c r="BJ20" s="17">
        <v>272</v>
      </c>
      <c r="BK20" s="26">
        <v>42947</v>
      </c>
      <c r="BL20" s="27">
        <v>11.2</v>
      </c>
      <c r="BM20" t="s">
        <v>555</v>
      </c>
      <c r="BN20">
        <v>331</v>
      </c>
      <c r="BO20">
        <v>26</v>
      </c>
      <c r="BP20">
        <v>570</v>
      </c>
    </row>
    <row r="21" spans="1:68" x14ac:dyDescent="0.2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162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448</v>
      </c>
      <c r="BB21" s="15">
        <v>119</v>
      </c>
      <c r="BC21" s="16"/>
      <c r="BD21" s="17">
        <v>360</v>
      </c>
      <c r="BE21" s="14">
        <v>42583</v>
      </c>
      <c r="BF21" s="15">
        <v>10.199999999999999</v>
      </c>
      <c r="BG21" s="15" t="s">
        <v>503</v>
      </c>
      <c r="BH21" s="15">
        <v>65</v>
      </c>
      <c r="BI21" s="16"/>
      <c r="BJ21" s="17">
        <v>252</v>
      </c>
      <c r="BK21" s="26">
        <v>42954</v>
      </c>
      <c r="BL21" s="27">
        <v>11.2</v>
      </c>
      <c r="BM21" t="s">
        <v>556</v>
      </c>
      <c r="BN21">
        <v>313</v>
      </c>
      <c r="BP21">
        <v>614</v>
      </c>
    </row>
    <row r="22" spans="1:68" x14ac:dyDescent="0.2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170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449</v>
      </c>
      <c r="BB22" s="15">
        <v>81</v>
      </c>
      <c r="BC22" s="16"/>
      <c r="BD22" s="17">
        <v>398</v>
      </c>
      <c r="BE22" s="14">
        <v>42590</v>
      </c>
      <c r="BF22" s="15">
        <v>10.199999999999999</v>
      </c>
      <c r="BG22" s="15" t="s">
        <v>504</v>
      </c>
      <c r="BH22" s="15">
        <v>90</v>
      </c>
      <c r="BI22" s="16"/>
      <c r="BJ22" s="17">
        <v>227</v>
      </c>
      <c r="BK22" s="26">
        <v>42961</v>
      </c>
      <c r="BL22" s="27">
        <v>11.2</v>
      </c>
      <c r="BM22" t="s">
        <v>557</v>
      </c>
      <c r="BN22">
        <v>329</v>
      </c>
      <c r="BP22">
        <v>598</v>
      </c>
    </row>
    <row r="23" spans="1:68" x14ac:dyDescent="0.2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178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450</v>
      </c>
      <c r="BB23" s="15">
        <v>119</v>
      </c>
      <c r="BC23" s="16"/>
      <c r="BD23" s="17">
        <v>360</v>
      </c>
      <c r="BE23" s="14">
        <v>42597</v>
      </c>
      <c r="BF23" s="15">
        <v>10.199999999999999</v>
      </c>
      <c r="BG23" s="15" t="s">
        <v>505</v>
      </c>
      <c r="BH23" s="15">
        <v>75</v>
      </c>
      <c r="BI23" s="16"/>
      <c r="BJ23" s="17">
        <v>242</v>
      </c>
      <c r="BK23" s="26">
        <v>42968</v>
      </c>
      <c r="BL23" s="27">
        <v>11.3</v>
      </c>
      <c r="BM23" t="s">
        <v>558</v>
      </c>
      <c r="BN23">
        <v>259</v>
      </c>
      <c r="BO23">
        <v>30</v>
      </c>
      <c r="BP23">
        <v>555</v>
      </c>
    </row>
    <row r="24" spans="1:68" x14ac:dyDescent="0.2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186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451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506</v>
      </c>
      <c r="BH24" s="15">
        <v>119</v>
      </c>
      <c r="BI24" s="16">
        <v>15</v>
      </c>
      <c r="BJ24" s="17">
        <v>348</v>
      </c>
      <c r="BK24" s="26">
        <v>42975</v>
      </c>
      <c r="BL24" s="27">
        <v>11.3</v>
      </c>
      <c r="BM24" t="s">
        <v>559</v>
      </c>
      <c r="BN24">
        <v>271</v>
      </c>
      <c r="BO24">
        <v>41</v>
      </c>
      <c r="BP24">
        <v>532</v>
      </c>
    </row>
    <row r="25" spans="1:68" x14ac:dyDescent="0.2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194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452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507</v>
      </c>
      <c r="BH25" s="15">
        <v>128</v>
      </c>
      <c r="BI25" s="16">
        <v>7</v>
      </c>
      <c r="BJ25" s="17">
        <v>347</v>
      </c>
      <c r="BK25" s="26">
        <v>42982</v>
      </c>
      <c r="BL25" s="27">
        <v>11.3</v>
      </c>
      <c r="BM25" t="s">
        <v>560</v>
      </c>
      <c r="BN25">
        <v>279</v>
      </c>
      <c r="BO25">
        <v>21</v>
      </c>
      <c r="BP25">
        <v>544</v>
      </c>
    </row>
    <row r="26" spans="1:68" x14ac:dyDescent="0.2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202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453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508</v>
      </c>
      <c r="BH26" s="15">
        <v>270</v>
      </c>
      <c r="BI26" s="16">
        <v>7</v>
      </c>
      <c r="BJ26" s="17">
        <v>205</v>
      </c>
      <c r="BK26" s="26">
        <v>42989</v>
      </c>
      <c r="BL26" s="27">
        <v>11.3</v>
      </c>
      <c r="BM26" t="s">
        <v>561</v>
      </c>
      <c r="BN26">
        <v>285</v>
      </c>
      <c r="BO26">
        <v>21</v>
      </c>
      <c r="BP26">
        <v>538</v>
      </c>
    </row>
    <row r="27" spans="1:68" x14ac:dyDescent="0.2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210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454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509</v>
      </c>
      <c r="BH27" s="15">
        <v>102</v>
      </c>
      <c r="BI27" s="16"/>
      <c r="BJ27" s="17">
        <v>380</v>
      </c>
      <c r="BK27" s="26">
        <v>42996</v>
      </c>
      <c r="BL27" s="27">
        <v>11.4</v>
      </c>
      <c r="BM27" t="s">
        <v>562</v>
      </c>
      <c r="BN27">
        <v>333</v>
      </c>
      <c r="BO27">
        <v>24</v>
      </c>
      <c r="BP27">
        <v>490</v>
      </c>
    </row>
    <row r="28" spans="1:68" x14ac:dyDescent="0.2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455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510</v>
      </c>
      <c r="BH28" s="15">
        <v>133</v>
      </c>
      <c r="BI28" s="16"/>
      <c r="BJ28" s="17">
        <v>394</v>
      </c>
      <c r="BK28" s="26">
        <v>43003</v>
      </c>
      <c r="BL28" s="27">
        <v>11.4</v>
      </c>
      <c r="BM28" t="s">
        <v>563</v>
      </c>
      <c r="BN28">
        <v>328</v>
      </c>
      <c r="BO28">
        <v>29</v>
      </c>
      <c r="BP28">
        <v>490</v>
      </c>
    </row>
    <row r="29" spans="1:68" x14ac:dyDescent="0.2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456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511</v>
      </c>
      <c r="BH29" s="15">
        <v>95</v>
      </c>
      <c r="BI29" s="16">
        <v>8</v>
      </c>
      <c r="BJ29" s="17">
        <v>424</v>
      </c>
      <c r="BK29" s="26">
        <v>43010</v>
      </c>
      <c r="BL29" s="27">
        <v>11.4</v>
      </c>
      <c r="BM29" t="s">
        <v>564</v>
      </c>
      <c r="BN29">
        <v>328</v>
      </c>
      <c r="BO29">
        <v>32</v>
      </c>
      <c r="BP29">
        <v>487</v>
      </c>
    </row>
    <row r="30" spans="1:68" x14ac:dyDescent="0.2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457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512</v>
      </c>
      <c r="BH30" s="15">
        <v>89</v>
      </c>
      <c r="BI30" s="16">
        <v>8</v>
      </c>
      <c r="BJ30" s="17">
        <v>424</v>
      </c>
      <c r="BK30" s="26">
        <v>43017</v>
      </c>
      <c r="BL30" s="27">
        <v>11.4</v>
      </c>
      <c r="BM30" t="s">
        <v>565</v>
      </c>
      <c r="BN30">
        <v>300</v>
      </c>
      <c r="BO30">
        <v>61</v>
      </c>
      <c r="BP30">
        <v>486</v>
      </c>
    </row>
    <row r="31" spans="1:68" x14ac:dyDescent="0.2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458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513</v>
      </c>
      <c r="BH31" s="15">
        <v>89</v>
      </c>
      <c r="BI31" s="16">
        <v>7</v>
      </c>
      <c r="BJ31" s="17">
        <v>425</v>
      </c>
      <c r="BK31" s="26">
        <v>43024</v>
      </c>
    </row>
    <row r="32" spans="1:68" x14ac:dyDescent="0.2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459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514</v>
      </c>
      <c r="BH32" s="15">
        <v>96</v>
      </c>
      <c r="BI32" s="16"/>
      <c r="BJ32" s="17">
        <v>425</v>
      </c>
      <c r="BK32" s="26">
        <v>43031</v>
      </c>
    </row>
    <row r="33" spans="1:63" x14ac:dyDescent="0.2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460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515</v>
      </c>
      <c r="BH33" s="15">
        <v>96</v>
      </c>
      <c r="BI33" s="16"/>
      <c r="BJ33" s="17">
        <v>425</v>
      </c>
      <c r="BK33" s="26">
        <v>43038</v>
      </c>
    </row>
    <row r="34" spans="1:63" x14ac:dyDescent="0.2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265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5" t="s">
        <v>461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5" t="s">
        <v>516</v>
      </c>
      <c r="BH34" s="15">
        <v>646</v>
      </c>
      <c r="BI34" s="15"/>
      <c r="BJ34" s="17">
        <v>815</v>
      </c>
      <c r="BK34" s="26">
        <v>43045</v>
      </c>
    </row>
    <row r="35" spans="1:63" x14ac:dyDescent="0.2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273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5" t="s">
        <v>462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5" t="s">
        <v>517</v>
      </c>
      <c r="BH35" s="15">
        <v>651</v>
      </c>
      <c r="BI35" s="15"/>
      <c r="BJ35" s="17">
        <v>810</v>
      </c>
      <c r="BK35" s="26">
        <v>43052</v>
      </c>
    </row>
    <row r="36" spans="1:63" x14ac:dyDescent="0.2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281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5" t="s">
        <v>463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5" t="s">
        <v>518</v>
      </c>
      <c r="BH36" s="15">
        <v>650</v>
      </c>
      <c r="BI36" s="15"/>
      <c r="BJ36" s="17">
        <v>811</v>
      </c>
      <c r="BK36" s="26">
        <v>43059</v>
      </c>
    </row>
    <row r="37" spans="1:63" x14ac:dyDescent="0.2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289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5" t="s">
        <v>464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5" t="s">
        <v>519</v>
      </c>
      <c r="BH37" s="15">
        <v>746</v>
      </c>
      <c r="BI37" s="15">
        <v>262</v>
      </c>
      <c r="BJ37" s="17">
        <v>453</v>
      </c>
      <c r="BK37" s="26">
        <v>43066</v>
      </c>
    </row>
    <row r="38" spans="1:63" x14ac:dyDescent="0.2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465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520</v>
      </c>
      <c r="BH38" s="15">
        <v>599</v>
      </c>
      <c r="BI38" s="15">
        <v>68</v>
      </c>
      <c r="BJ38" s="17">
        <v>794</v>
      </c>
      <c r="BK38" s="26">
        <v>43073</v>
      </c>
    </row>
    <row r="39" spans="1:63" x14ac:dyDescent="0.2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466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521</v>
      </c>
      <c r="BH39" s="15">
        <v>657</v>
      </c>
      <c r="BI39" s="15">
        <v>24</v>
      </c>
      <c r="BJ39" s="17">
        <v>780</v>
      </c>
      <c r="BK39" s="26">
        <v>43080</v>
      </c>
    </row>
    <row r="40" spans="1:63" x14ac:dyDescent="0.2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467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522</v>
      </c>
      <c r="BH40" s="15">
        <v>527</v>
      </c>
      <c r="BI40" s="15">
        <v>187</v>
      </c>
      <c r="BJ40" s="17">
        <v>747</v>
      </c>
      <c r="BK40" s="26">
        <v>43087</v>
      </c>
    </row>
    <row r="41" spans="1:63" x14ac:dyDescent="0.2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468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523</v>
      </c>
      <c r="BH41" s="15">
        <v>522</v>
      </c>
      <c r="BI41" s="15">
        <v>311</v>
      </c>
      <c r="BJ41" s="17">
        <v>628</v>
      </c>
      <c r="BK41" s="26">
        <v>43094</v>
      </c>
    </row>
    <row r="42" spans="1:63" x14ac:dyDescent="0.2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469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524</v>
      </c>
      <c r="BH42" s="15">
        <v>585</v>
      </c>
      <c r="BI42" s="15">
        <v>250</v>
      </c>
      <c r="BJ42" s="17">
        <v>626</v>
      </c>
      <c r="BK42" s="26">
        <v>43101</v>
      </c>
    </row>
    <row r="43" spans="1:63" x14ac:dyDescent="0.2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470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525</v>
      </c>
      <c r="BH43" s="15">
        <v>529</v>
      </c>
      <c r="BI43" s="15">
        <v>294</v>
      </c>
      <c r="BJ43" s="17">
        <v>638</v>
      </c>
      <c r="BK43" s="26">
        <v>43108</v>
      </c>
    </row>
    <row r="44" spans="1:63" x14ac:dyDescent="0.2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471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526</v>
      </c>
      <c r="BH44" s="15">
        <v>489</v>
      </c>
      <c r="BI44" s="15">
        <v>296</v>
      </c>
      <c r="BJ44" s="17">
        <v>676</v>
      </c>
      <c r="BK44" s="26">
        <v>43115</v>
      </c>
    </row>
    <row r="45" spans="1:63" x14ac:dyDescent="0.2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472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527</v>
      </c>
      <c r="BH45" s="15">
        <v>618</v>
      </c>
      <c r="BI45" s="15">
        <v>56</v>
      </c>
      <c r="BJ45" s="17">
        <v>787</v>
      </c>
      <c r="BK45" s="26">
        <v>43122</v>
      </c>
    </row>
    <row r="46" spans="1:63" x14ac:dyDescent="0.2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473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528</v>
      </c>
      <c r="BH46" s="15">
        <v>636</v>
      </c>
      <c r="BI46" s="15">
        <v>62</v>
      </c>
      <c r="BJ46" s="17">
        <v>763</v>
      </c>
      <c r="BK46" s="26">
        <v>43129</v>
      </c>
    </row>
    <row r="47" spans="1:63" x14ac:dyDescent="0.2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474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529</v>
      </c>
      <c r="BH47" s="15">
        <v>517</v>
      </c>
      <c r="BI47" s="15">
        <v>191</v>
      </c>
      <c r="BJ47" s="17">
        <v>823</v>
      </c>
      <c r="BK47" s="26">
        <v>43136</v>
      </c>
    </row>
    <row r="48" spans="1:63" x14ac:dyDescent="0.2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475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530</v>
      </c>
      <c r="BH48" s="15">
        <v>617</v>
      </c>
      <c r="BI48" s="15">
        <v>226</v>
      </c>
      <c r="BJ48" s="17">
        <v>688</v>
      </c>
      <c r="BK48" s="26">
        <v>43143</v>
      </c>
    </row>
    <row r="49" spans="1:63" x14ac:dyDescent="0.2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476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531</v>
      </c>
      <c r="BH49" s="15">
        <v>588</v>
      </c>
      <c r="BI49" s="15">
        <v>78</v>
      </c>
      <c r="BJ49" s="17">
        <v>865</v>
      </c>
      <c r="BK49" s="26">
        <v>43150</v>
      </c>
    </row>
    <row r="50" spans="1:63" x14ac:dyDescent="0.2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477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532</v>
      </c>
      <c r="BH50" s="15">
        <v>560</v>
      </c>
      <c r="BI50" s="15">
        <v>130</v>
      </c>
      <c r="BJ50" s="17">
        <v>841</v>
      </c>
      <c r="BK50" s="26">
        <v>43157</v>
      </c>
    </row>
    <row r="51" spans="1:63" x14ac:dyDescent="0.2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478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533</v>
      </c>
      <c r="BH51" s="15">
        <v>553</v>
      </c>
      <c r="BI51" s="15">
        <v>189</v>
      </c>
      <c r="BJ51" s="17">
        <v>789</v>
      </c>
      <c r="BK51" s="26">
        <v>43164</v>
      </c>
    </row>
    <row r="52" spans="1:63" x14ac:dyDescent="0.2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479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534</v>
      </c>
      <c r="BH52" s="15">
        <v>518</v>
      </c>
      <c r="BI52" s="15">
        <v>181</v>
      </c>
      <c r="BJ52" s="17">
        <v>832</v>
      </c>
      <c r="BK52" s="26">
        <v>43171</v>
      </c>
    </row>
    <row r="53" spans="1:63" x14ac:dyDescent="0.2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417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480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535</v>
      </c>
      <c r="BH53" s="15">
        <v>522</v>
      </c>
      <c r="BI53" s="15">
        <v>186</v>
      </c>
      <c r="BJ53" s="17">
        <v>823</v>
      </c>
      <c r="BK53" s="26">
        <v>43178</v>
      </c>
    </row>
    <row r="54" spans="1:63" ht="13.5" thickBot="1" x14ac:dyDescent="0.2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425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481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535</v>
      </c>
      <c r="BH54" s="15"/>
      <c r="BI54" s="15"/>
      <c r="BJ54" s="17"/>
      <c r="BK54" s="26">
        <v>43185</v>
      </c>
    </row>
    <row r="55" spans="1:63" ht="13.5" thickBot="1" x14ac:dyDescent="0.25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  <c r="AY55" s="21">
        <v>42457</v>
      </c>
      <c r="AZ55" s="22">
        <v>9.6</v>
      </c>
      <c r="BA55" s="22" t="s">
        <v>482</v>
      </c>
      <c r="BB55" s="22"/>
      <c r="BC55" s="22"/>
      <c r="BD55" s="23"/>
      <c r="BE55" s="14">
        <v>42821</v>
      </c>
      <c r="BF55" s="22">
        <v>10.6</v>
      </c>
      <c r="BG55" s="22" t="s">
        <v>536</v>
      </c>
      <c r="BH55" s="22"/>
      <c r="BI55" s="22"/>
      <c r="BJ55" s="23"/>
    </row>
    <row r="56" spans="1:63" ht="12.75" hidden="1" customHeight="1" x14ac:dyDescent="0.2"/>
  </sheetData>
  <mergeCells count="11">
    <mergeCell ref="BK1:BP1"/>
    <mergeCell ref="BE1:BJ1"/>
    <mergeCell ref="AY1:BD1"/>
    <mergeCell ref="AS1:AX1"/>
    <mergeCell ref="AM1:AR1"/>
    <mergeCell ref="AG1:AL1"/>
    <mergeCell ref="B1:G1"/>
    <mergeCell ref="Z1:AE1"/>
    <mergeCell ref="T1:Y1"/>
    <mergeCell ref="N1:S1"/>
    <mergeCell ref="H1:M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8"/>
  <sheetViews>
    <sheetView zoomScale="70" zoomScaleNormal="70" workbookViewId="0">
      <selection activeCell="J50" sqref="J50"/>
    </sheetView>
  </sheetViews>
  <sheetFormatPr defaultRowHeight="12.75" x14ac:dyDescent="0.2"/>
  <cols>
    <col min="1" max="1" width="36.28515625" customWidth="1"/>
    <col min="2" max="2" width="46.7109375" customWidth="1"/>
    <col min="3" max="3" width="14.5703125" style="95" customWidth="1"/>
    <col min="4" max="4" width="22.85546875" customWidth="1"/>
  </cols>
  <sheetData>
    <row r="1" spans="1:8" ht="29.25" customHeight="1" thickBot="1" x14ac:dyDescent="0.25">
      <c r="A1" s="28" t="s">
        <v>566</v>
      </c>
      <c r="B1" s="29" t="s">
        <v>567</v>
      </c>
      <c r="C1" s="30" t="s">
        <v>568</v>
      </c>
      <c r="D1" s="31" t="s">
        <v>569</v>
      </c>
      <c r="G1" s="32"/>
      <c r="H1" s="32"/>
    </row>
    <row r="2" spans="1:8" x14ac:dyDescent="0.2">
      <c r="A2" s="33" t="s">
        <v>570</v>
      </c>
      <c r="B2" s="34" t="s">
        <v>571</v>
      </c>
      <c r="C2" s="35"/>
      <c r="D2" s="36" t="s">
        <v>572</v>
      </c>
    </row>
    <row r="3" spans="1:8" x14ac:dyDescent="0.2">
      <c r="A3" s="37"/>
      <c r="B3" s="38" t="s">
        <v>573</v>
      </c>
      <c r="C3" s="39"/>
      <c r="D3" s="40" t="s">
        <v>574</v>
      </c>
    </row>
    <row r="4" spans="1:8" x14ac:dyDescent="0.2">
      <c r="A4" s="37"/>
      <c r="B4" s="38" t="s">
        <v>575</v>
      </c>
      <c r="C4" s="41">
        <v>8.8612473150000426E-2</v>
      </c>
      <c r="D4" s="37"/>
    </row>
    <row r="5" spans="1:8" x14ac:dyDescent="0.2">
      <c r="A5" s="42"/>
      <c r="B5" s="43" t="s">
        <v>576</v>
      </c>
      <c r="C5" s="44">
        <v>5.8213006600000003</v>
      </c>
      <c r="D5" s="42"/>
    </row>
    <row r="6" spans="1:8" x14ac:dyDescent="0.2">
      <c r="A6" s="45" t="s">
        <v>577</v>
      </c>
      <c r="B6" s="46"/>
      <c r="C6" s="47"/>
      <c r="D6" s="45"/>
    </row>
    <row r="7" spans="1:8" ht="25.5" x14ac:dyDescent="0.2">
      <c r="A7" s="48" t="s">
        <v>578</v>
      </c>
      <c r="B7" s="49" t="s">
        <v>579</v>
      </c>
      <c r="C7" s="39"/>
      <c r="D7" s="50" t="s">
        <v>580</v>
      </c>
    </row>
    <row r="8" spans="1:8" x14ac:dyDescent="0.2">
      <c r="A8" s="37"/>
      <c r="B8" s="49" t="s">
        <v>581</v>
      </c>
      <c r="C8" s="39"/>
      <c r="D8" s="51" t="s">
        <v>582</v>
      </c>
    </row>
    <row r="9" spans="1:8" x14ac:dyDescent="0.2">
      <c r="A9" s="37"/>
      <c r="B9" s="49" t="s">
        <v>583</v>
      </c>
      <c r="C9" s="41">
        <v>5.9614582760000001</v>
      </c>
      <c r="D9" s="37"/>
    </row>
    <row r="10" spans="1:8" x14ac:dyDescent="0.2">
      <c r="A10" s="42"/>
      <c r="B10" s="52" t="s">
        <v>584</v>
      </c>
      <c r="C10" s="44"/>
      <c r="D10" s="53" t="s">
        <v>585</v>
      </c>
    </row>
    <row r="11" spans="1:8" x14ac:dyDescent="0.2">
      <c r="A11" s="45" t="s">
        <v>586</v>
      </c>
      <c r="B11" s="54" t="s">
        <v>587</v>
      </c>
      <c r="C11" s="47"/>
      <c r="D11" s="45" t="s">
        <v>588</v>
      </c>
    </row>
    <row r="12" spans="1:8" x14ac:dyDescent="0.2">
      <c r="A12" s="37"/>
      <c r="B12" s="49" t="s">
        <v>589</v>
      </c>
      <c r="C12" s="41"/>
      <c r="D12" s="37" t="s">
        <v>590</v>
      </c>
    </row>
    <row r="13" spans="1:8" x14ac:dyDescent="0.2">
      <c r="A13" s="37"/>
      <c r="B13" s="49" t="s">
        <v>591</v>
      </c>
      <c r="C13" s="41"/>
      <c r="D13" s="37" t="s">
        <v>592</v>
      </c>
    </row>
    <row r="14" spans="1:8" x14ac:dyDescent="0.2">
      <c r="A14" s="37"/>
      <c r="B14" s="55" t="s">
        <v>593</v>
      </c>
      <c r="C14" s="41">
        <v>1.6184186600000003</v>
      </c>
      <c r="D14" s="37"/>
    </row>
    <row r="15" spans="1:8" x14ac:dyDescent="0.2">
      <c r="A15" s="42"/>
      <c r="B15" s="56" t="s">
        <v>594</v>
      </c>
      <c r="C15" s="44">
        <v>0.18559508999999993</v>
      </c>
      <c r="D15" s="42"/>
    </row>
    <row r="16" spans="1:8" x14ac:dyDescent="0.2">
      <c r="A16" s="45" t="s">
        <v>595</v>
      </c>
      <c r="B16" s="54" t="s">
        <v>596</v>
      </c>
      <c r="C16" s="47"/>
      <c r="D16" s="57"/>
    </row>
    <row r="17" spans="1:4" x14ac:dyDescent="0.2">
      <c r="A17" s="42"/>
      <c r="B17" s="58" t="s">
        <v>597</v>
      </c>
      <c r="C17" s="59">
        <v>7.4729999999999999</v>
      </c>
      <c r="D17" s="42"/>
    </row>
    <row r="18" spans="1:4" x14ac:dyDescent="0.2">
      <c r="A18" s="60" t="s">
        <v>598</v>
      </c>
      <c r="B18" s="24" t="s">
        <v>599</v>
      </c>
      <c r="C18" s="61">
        <v>0.38246117000000002</v>
      </c>
      <c r="D18" s="60"/>
    </row>
    <row r="19" spans="1:4" x14ac:dyDescent="0.2">
      <c r="A19" s="45" t="s">
        <v>600</v>
      </c>
      <c r="B19" s="54" t="s">
        <v>599</v>
      </c>
      <c r="C19" s="47">
        <v>3.26526636</v>
      </c>
      <c r="D19" s="57"/>
    </row>
    <row r="20" spans="1:4" x14ac:dyDescent="0.2">
      <c r="A20" s="42"/>
      <c r="B20" s="58" t="s">
        <v>601</v>
      </c>
      <c r="C20" s="59"/>
      <c r="D20" s="62">
        <v>18</v>
      </c>
    </row>
    <row r="21" spans="1:4" x14ac:dyDescent="0.2">
      <c r="A21" s="63" t="s">
        <v>602</v>
      </c>
      <c r="B21" s="64" t="s">
        <v>603</v>
      </c>
      <c r="C21" s="65">
        <v>0.12691883000000004</v>
      </c>
      <c r="D21" s="63"/>
    </row>
    <row r="22" spans="1:4" x14ac:dyDescent="0.2">
      <c r="A22" s="66"/>
      <c r="B22" s="67" t="s">
        <v>604</v>
      </c>
      <c r="C22" s="68"/>
      <c r="D22" s="69">
        <v>10</v>
      </c>
    </row>
    <row r="23" spans="1:4" x14ac:dyDescent="0.2">
      <c r="A23" s="45" t="s">
        <v>605</v>
      </c>
      <c r="B23" s="54" t="s">
        <v>606</v>
      </c>
      <c r="C23" s="47">
        <v>1.077</v>
      </c>
      <c r="D23" s="57"/>
    </row>
    <row r="24" spans="1:4" x14ac:dyDescent="0.2">
      <c r="A24" s="42"/>
      <c r="B24" s="58" t="s">
        <v>607</v>
      </c>
      <c r="C24" s="59"/>
      <c r="D24" s="62" t="s">
        <v>608</v>
      </c>
    </row>
    <row r="25" spans="1:4" x14ac:dyDescent="0.2">
      <c r="A25" s="70" t="s">
        <v>609</v>
      </c>
      <c r="B25" s="71" t="s">
        <v>610</v>
      </c>
      <c r="C25" s="72">
        <v>4.861862949999999</v>
      </c>
      <c r="D25" s="70"/>
    </row>
    <row r="26" spans="1:4" x14ac:dyDescent="0.2">
      <c r="A26" s="45" t="s">
        <v>611</v>
      </c>
      <c r="B26" s="54" t="s">
        <v>612</v>
      </c>
      <c r="C26" s="73"/>
      <c r="D26" s="74" t="s">
        <v>613</v>
      </c>
    </row>
    <row r="27" spans="1:4" x14ac:dyDescent="0.2">
      <c r="A27" s="37"/>
      <c r="B27" s="55" t="s">
        <v>614</v>
      </c>
      <c r="C27" s="75"/>
      <c r="D27" s="76" t="s">
        <v>615</v>
      </c>
    </row>
    <row r="28" spans="1:4" x14ac:dyDescent="0.2">
      <c r="A28" s="42"/>
      <c r="B28" s="58" t="s">
        <v>599</v>
      </c>
      <c r="C28" s="77">
        <v>0.5119513</v>
      </c>
      <c r="D28" s="42"/>
    </row>
    <row r="29" spans="1:4" ht="25.5" x14ac:dyDescent="0.2">
      <c r="A29" s="78" t="s">
        <v>616</v>
      </c>
      <c r="B29" s="54" t="s">
        <v>617</v>
      </c>
      <c r="C29" s="73">
        <v>0.11</v>
      </c>
      <c r="D29" s="45"/>
    </row>
    <row r="30" spans="1:4" x14ac:dyDescent="0.2">
      <c r="A30" s="79"/>
      <c r="B30" s="58" t="s">
        <v>618</v>
      </c>
      <c r="C30" s="77">
        <v>0</v>
      </c>
      <c r="D30" s="42"/>
    </row>
    <row r="31" spans="1:4" x14ac:dyDescent="0.2">
      <c r="A31" s="80" t="s">
        <v>619</v>
      </c>
      <c r="B31" s="81" t="s">
        <v>620</v>
      </c>
      <c r="C31" s="82">
        <v>5.7440897759999957E-2</v>
      </c>
      <c r="D31" s="80"/>
    </row>
    <row r="32" spans="1:4" x14ac:dyDescent="0.2">
      <c r="A32" s="83" t="s">
        <v>621</v>
      </c>
      <c r="B32" s="84" t="s">
        <v>599</v>
      </c>
      <c r="C32" s="82">
        <v>4.2989394600000006</v>
      </c>
      <c r="D32" s="80"/>
    </row>
    <row r="33" spans="1:4" x14ac:dyDescent="0.2">
      <c r="A33" s="83" t="s">
        <v>622</v>
      </c>
      <c r="B33" s="84" t="s">
        <v>599</v>
      </c>
      <c r="C33" s="82">
        <v>26.379201388888887</v>
      </c>
      <c r="D33" s="80"/>
    </row>
    <row r="34" spans="1:4" x14ac:dyDescent="0.2">
      <c r="A34" s="85" t="s">
        <v>623</v>
      </c>
      <c r="B34" s="86" t="s">
        <v>624</v>
      </c>
      <c r="C34" s="87">
        <v>30.84558174664889</v>
      </c>
      <c r="D34" s="87"/>
    </row>
    <row r="35" spans="1:4" x14ac:dyDescent="0.2">
      <c r="A35" s="80" t="s">
        <v>625</v>
      </c>
      <c r="B35" s="84" t="s">
        <v>599</v>
      </c>
      <c r="C35" s="82">
        <v>0</v>
      </c>
      <c r="D35" s="80"/>
    </row>
    <row r="36" spans="1:4" x14ac:dyDescent="0.2">
      <c r="A36" s="80" t="s">
        <v>626</v>
      </c>
      <c r="B36" s="84" t="s">
        <v>599</v>
      </c>
      <c r="C36" s="82">
        <v>0</v>
      </c>
      <c r="D36" s="80"/>
    </row>
    <row r="37" spans="1:4" x14ac:dyDescent="0.2">
      <c r="A37" s="45" t="s">
        <v>627</v>
      </c>
      <c r="B37" s="54" t="s">
        <v>628</v>
      </c>
      <c r="C37" s="73"/>
      <c r="D37" s="74" t="s">
        <v>629</v>
      </c>
    </row>
    <row r="38" spans="1:4" x14ac:dyDescent="0.2">
      <c r="A38" s="37"/>
      <c r="B38" s="55" t="s">
        <v>630</v>
      </c>
      <c r="C38" s="88">
        <v>-3.3750000000000002E-2</v>
      </c>
      <c r="D38" s="37"/>
    </row>
    <row r="39" spans="1:4" x14ac:dyDescent="0.2">
      <c r="A39" s="37"/>
      <c r="B39" s="55" t="s">
        <v>631</v>
      </c>
      <c r="C39" s="88"/>
      <c r="D39" s="37"/>
    </row>
    <row r="40" spans="1:4" x14ac:dyDescent="0.2">
      <c r="A40" s="37"/>
      <c r="B40" s="55" t="s">
        <v>632</v>
      </c>
      <c r="C40" s="51"/>
      <c r="D40" s="40" t="s">
        <v>633</v>
      </c>
    </row>
    <row r="41" spans="1:4" x14ac:dyDescent="0.2">
      <c r="A41" s="37"/>
      <c r="B41" s="55" t="s">
        <v>634</v>
      </c>
      <c r="C41" s="89"/>
      <c r="D41" s="40" t="s">
        <v>635</v>
      </c>
    </row>
    <row r="42" spans="1:4" x14ac:dyDescent="0.2">
      <c r="A42" s="37"/>
      <c r="B42" s="55" t="s">
        <v>636</v>
      </c>
      <c r="C42" s="88"/>
      <c r="D42" s="89"/>
    </row>
    <row r="43" spans="1:4" x14ac:dyDescent="0.2">
      <c r="A43" s="37"/>
      <c r="B43" s="55" t="s">
        <v>632</v>
      </c>
      <c r="C43" s="51"/>
      <c r="D43" s="90" t="s">
        <v>633</v>
      </c>
    </row>
    <row r="44" spans="1:4" x14ac:dyDescent="0.2">
      <c r="A44" s="42"/>
      <c r="B44" s="58" t="s">
        <v>634</v>
      </c>
      <c r="C44" s="91"/>
      <c r="D44" s="77" t="s">
        <v>637</v>
      </c>
    </row>
    <row r="45" spans="1:4" x14ac:dyDescent="0.2">
      <c r="A45" s="45" t="s">
        <v>638</v>
      </c>
      <c r="B45" s="54" t="s">
        <v>639</v>
      </c>
      <c r="C45" s="73"/>
      <c r="D45" s="45"/>
    </row>
    <row r="46" spans="1:4" x14ac:dyDescent="0.2">
      <c r="A46" s="37"/>
      <c r="B46" s="55" t="s">
        <v>640</v>
      </c>
      <c r="C46" s="51"/>
      <c r="D46" s="92">
        <v>0</v>
      </c>
    </row>
    <row r="47" spans="1:4" x14ac:dyDescent="0.2">
      <c r="A47" s="37"/>
      <c r="B47" s="55" t="s">
        <v>641</v>
      </c>
      <c r="C47" s="51"/>
      <c r="D47" s="92">
        <v>0</v>
      </c>
    </row>
    <row r="48" spans="1:4" x14ac:dyDescent="0.2">
      <c r="A48" s="37"/>
      <c r="B48" s="55" t="s">
        <v>642</v>
      </c>
      <c r="C48" s="88"/>
      <c r="D48" s="37"/>
    </row>
    <row r="49" spans="1:4" x14ac:dyDescent="0.2">
      <c r="A49" s="37"/>
      <c r="B49" s="55" t="s">
        <v>643</v>
      </c>
      <c r="C49" s="51"/>
      <c r="D49" s="93">
        <v>0</v>
      </c>
    </row>
    <row r="50" spans="1:4" ht="13.5" customHeight="1" x14ac:dyDescent="0.2">
      <c r="A50" s="37"/>
      <c r="B50" s="55" t="s">
        <v>644</v>
      </c>
      <c r="C50" s="51"/>
      <c r="D50" s="93">
        <v>0</v>
      </c>
    </row>
    <row r="51" spans="1:4" x14ac:dyDescent="0.2">
      <c r="A51" s="37"/>
      <c r="B51" s="55" t="s">
        <v>645</v>
      </c>
      <c r="C51" s="88"/>
      <c r="D51" s="37"/>
    </row>
    <row r="52" spans="1:4" x14ac:dyDescent="0.2">
      <c r="A52" s="37"/>
      <c r="B52" s="55" t="s">
        <v>646</v>
      </c>
      <c r="C52" s="51"/>
      <c r="D52" s="90" t="s">
        <v>635</v>
      </c>
    </row>
    <row r="53" spans="1:4" x14ac:dyDescent="0.2">
      <c r="A53" s="37"/>
      <c r="B53" s="55" t="s">
        <v>644</v>
      </c>
      <c r="C53" s="51"/>
      <c r="D53" s="94">
        <v>0</v>
      </c>
    </row>
    <row r="54" spans="1:4" x14ac:dyDescent="0.2">
      <c r="A54" s="42"/>
      <c r="B54" s="58" t="s">
        <v>647</v>
      </c>
      <c r="C54" s="77">
        <v>0</v>
      </c>
      <c r="D54" s="42"/>
    </row>
    <row r="55" spans="1:4" x14ac:dyDescent="0.2">
      <c r="A55" s="85" t="s">
        <v>648</v>
      </c>
      <c r="B55" s="86" t="s">
        <v>649</v>
      </c>
      <c r="C55" s="87">
        <v>62.185677515798886</v>
      </c>
      <c r="D55" s="87"/>
    </row>
    <row r="57" spans="1:4" x14ac:dyDescent="0.2">
      <c r="C57" s="96"/>
    </row>
    <row r="58" spans="1:4" x14ac:dyDescent="0.2">
      <c r="C58" s="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AC23"/>
  <sheetViews>
    <sheetView workbookViewId="0">
      <selection activeCell="F39" sqref="F39"/>
    </sheetView>
  </sheetViews>
  <sheetFormatPr defaultRowHeight="12.75" x14ac:dyDescent="0.2"/>
  <cols>
    <col min="2" max="2" width="30.5703125" customWidth="1"/>
  </cols>
  <sheetData>
    <row r="2" spans="2:29" ht="13.5" thickBot="1" x14ac:dyDescent="0.25"/>
    <row r="3" spans="2:29" ht="48" x14ac:dyDescent="0.2">
      <c r="B3" s="177" t="s">
        <v>650</v>
      </c>
      <c r="C3" s="168">
        <v>42855</v>
      </c>
      <c r="D3" s="169">
        <v>42886</v>
      </c>
      <c r="E3" s="169">
        <v>42916</v>
      </c>
      <c r="F3" s="169">
        <v>42947</v>
      </c>
      <c r="G3" s="169">
        <v>42978</v>
      </c>
      <c r="H3" s="169">
        <v>43008</v>
      </c>
      <c r="I3" s="169">
        <v>43039</v>
      </c>
      <c r="J3" s="169">
        <v>43069</v>
      </c>
      <c r="K3" s="169">
        <v>43100</v>
      </c>
      <c r="L3" s="169">
        <v>43131</v>
      </c>
      <c r="M3" s="169">
        <v>43159</v>
      </c>
      <c r="N3" s="170">
        <v>43190</v>
      </c>
      <c r="O3" s="171" t="s">
        <v>651</v>
      </c>
      <c r="P3" s="172">
        <v>43220</v>
      </c>
      <c r="Q3" s="173">
        <v>43251</v>
      </c>
      <c r="R3" s="174">
        <v>43281</v>
      </c>
      <c r="S3" s="175">
        <v>43312</v>
      </c>
      <c r="T3" s="173">
        <v>43343</v>
      </c>
      <c r="U3" s="175">
        <v>43373</v>
      </c>
      <c r="V3" s="175">
        <v>43404</v>
      </c>
      <c r="W3" s="175">
        <v>43434</v>
      </c>
      <c r="X3" s="175">
        <v>43465</v>
      </c>
      <c r="Y3" s="175">
        <v>43496</v>
      </c>
      <c r="Z3" s="173">
        <v>43524</v>
      </c>
      <c r="AA3" s="173">
        <v>43555</v>
      </c>
      <c r="AB3" s="176" t="s">
        <v>652</v>
      </c>
      <c r="AC3" s="176" t="s">
        <v>653</v>
      </c>
    </row>
    <row r="4" spans="2:29" ht="13.5" thickBot="1" x14ac:dyDescent="0.25">
      <c r="B4" s="178" t="s">
        <v>654</v>
      </c>
      <c r="C4" s="102">
        <v>-8.3302859760000043</v>
      </c>
      <c r="D4" s="103">
        <v>-1.0653731070000001</v>
      </c>
      <c r="E4" s="103">
        <v>-3.0180106779999996</v>
      </c>
      <c r="F4" s="103">
        <v>-2.8971502229999984</v>
      </c>
      <c r="G4" s="103">
        <v>-2.6843252780000002</v>
      </c>
      <c r="H4" s="103">
        <v>-1.2516856150000004</v>
      </c>
      <c r="I4" s="103">
        <v>-6.885352578920001</v>
      </c>
      <c r="J4" s="103">
        <v>-1.3617190344200034</v>
      </c>
      <c r="K4" s="103">
        <v>-7.6917232511999858</v>
      </c>
      <c r="L4" s="103">
        <v>-3.8060343666901195</v>
      </c>
      <c r="M4" s="103">
        <v>-8.5885064912427378</v>
      </c>
      <c r="N4" s="104">
        <v>-9.0200222469410463</v>
      </c>
      <c r="O4" s="105">
        <v>-56.6001888464139</v>
      </c>
      <c r="P4" s="106">
        <v>-2.6798968886000019</v>
      </c>
      <c r="Q4" s="107">
        <v>-8.4684090912800052</v>
      </c>
      <c r="R4" s="107">
        <v>-3.5149191590400002</v>
      </c>
      <c r="S4" s="107">
        <v>-6.4080791779199879</v>
      </c>
      <c r="T4" s="107">
        <v>-7.1052114977799912</v>
      </c>
      <c r="U4" s="107">
        <v>-2.7143758529300004</v>
      </c>
      <c r="V4" s="107">
        <v>-6.885352578920001</v>
      </c>
      <c r="W4" s="107">
        <v>-1.3617190344200034</v>
      </c>
      <c r="X4" s="107">
        <v>-7.6917232511999858</v>
      </c>
      <c r="Y4" s="107">
        <v>-3.8060343666901195</v>
      </c>
      <c r="Z4" s="107">
        <v>-8.8952388659299793</v>
      </c>
      <c r="AA4" s="108">
        <v>-9</v>
      </c>
      <c r="AB4" s="109">
        <v>-68.530959764710076</v>
      </c>
      <c r="AC4" s="109">
        <v>-125.13114861112398</v>
      </c>
    </row>
    <row r="5" spans="2:29" ht="14.25" thickTop="1" thickBot="1" x14ac:dyDescent="0.25">
      <c r="B5" s="179" t="s">
        <v>655</v>
      </c>
      <c r="C5" s="110">
        <v>5.9739179888556704</v>
      </c>
      <c r="D5" s="111">
        <v>10.223807486655048</v>
      </c>
      <c r="E5" s="111">
        <v>5.9661913794227113</v>
      </c>
      <c r="F5" s="111">
        <v>5.053950318332701</v>
      </c>
      <c r="G5" s="111">
        <v>6.191774870326431</v>
      </c>
      <c r="H5" s="111">
        <v>6.19556730666985</v>
      </c>
      <c r="I5" s="111">
        <v>23.988334390613481</v>
      </c>
      <c r="J5" s="111">
        <v>40.084627293920747</v>
      </c>
      <c r="K5" s="111">
        <v>9.9571229841004989</v>
      </c>
      <c r="L5" s="111">
        <v>11.3283729538568</v>
      </c>
      <c r="M5" s="111">
        <v>7.5752916031360709</v>
      </c>
      <c r="N5" s="112">
        <v>7.234956224311869</v>
      </c>
      <c r="O5" s="113">
        <v>139.77391480020188</v>
      </c>
      <c r="P5" s="114">
        <v>0</v>
      </c>
      <c r="Q5" s="115">
        <v>0</v>
      </c>
      <c r="R5" s="115">
        <v>0</v>
      </c>
      <c r="S5" s="115">
        <v>0</v>
      </c>
      <c r="T5" s="115">
        <v>0</v>
      </c>
      <c r="U5" s="115">
        <v>0</v>
      </c>
      <c r="V5" s="115">
        <v>0</v>
      </c>
      <c r="W5" s="115">
        <v>0</v>
      </c>
      <c r="X5" s="115">
        <v>0</v>
      </c>
      <c r="Y5" s="115">
        <v>0</v>
      </c>
      <c r="Z5" s="115">
        <v>0</v>
      </c>
      <c r="AA5" s="116">
        <v>0</v>
      </c>
      <c r="AB5" s="117">
        <v>0</v>
      </c>
      <c r="AC5" s="117">
        <v>139.77391480020188</v>
      </c>
    </row>
    <row r="6" spans="2:29" ht="14.25" thickTop="1" thickBot="1" x14ac:dyDescent="0.25">
      <c r="B6" s="180" t="s">
        <v>656</v>
      </c>
      <c r="C6" s="110">
        <v>6.1285500000000007E-2</v>
      </c>
      <c r="D6" s="111">
        <v>5.8888839999999998E-2</v>
      </c>
      <c r="E6" s="111">
        <v>5.5183330000000003E-2</v>
      </c>
      <c r="F6" s="111">
        <v>4.5341670000000001E-2</v>
      </c>
      <c r="G6" s="111">
        <v>6.0416669999999999E-2</v>
      </c>
      <c r="H6" s="111">
        <v>5.1918829999999999E-2</v>
      </c>
      <c r="I6" s="111">
        <v>2.5986670000000003E-2</v>
      </c>
      <c r="J6" s="111">
        <v>9.5177510000000007E-2</v>
      </c>
      <c r="K6" s="111">
        <v>5.0811700000000015E-2</v>
      </c>
      <c r="L6" s="111">
        <v>5.020003E-2</v>
      </c>
      <c r="M6" s="111">
        <v>6.8825030000000009E-2</v>
      </c>
      <c r="N6" s="112">
        <v>0.34437416999999998</v>
      </c>
      <c r="O6" s="113">
        <v>0.96840995000000007</v>
      </c>
      <c r="P6" s="114">
        <v>0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5">
        <v>0</v>
      </c>
      <c r="X6" s="115">
        <v>0</v>
      </c>
      <c r="Y6" s="115">
        <v>0</v>
      </c>
      <c r="Z6" s="115">
        <v>0</v>
      </c>
      <c r="AA6" s="116">
        <v>0</v>
      </c>
      <c r="AB6" s="117">
        <v>0</v>
      </c>
      <c r="AC6" s="117">
        <v>0.96840995000000007</v>
      </c>
    </row>
    <row r="7" spans="2:29" ht="13.5" thickTop="1" x14ac:dyDescent="0.2">
      <c r="B7" s="181" t="s">
        <v>657</v>
      </c>
      <c r="C7" s="118">
        <v>5.61158205605867</v>
      </c>
      <c r="D7" s="119">
        <v>6.8207834410514501</v>
      </c>
      <c r="E7" s="119">
        <v>5.9223853849309593</v>
      </c>
      <c r="F7" s="119">
        <v>6.5150233359254699</v>
      </c>
      <c r="G7" s="119">
        <v>6.2929981496958396</v>
      </c>
      <c r="H7" s="119">
        <v>5.8999879256442904</v>
      </c>
      <c r="I7" s="119">
        <v>5.4772237438687492</v>
      </c>
      <c r="J7" s="119">
        <v>8.9183497113821524</v>
      </c>
      <c r="K7" s="119">
        <v>8.663535543304075</v>
      </c>
      <c r="L7" s="119">
        <v>9.2327992402507242</v>
      </c>
      <c r="M7" s="119">
        <v>7.3356504125739832</v>
      </c>
      <c r="N7" s="120">
        <v>9.3273431005065461</v>
      </c>
      <c r="O7" s="121">
        <v>86.017662045192907</v>
      </c>
      <c r="P7" s="122">
        <v>0</v>
      </c>
      <c r="Q7" s="123">
        <v>0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123">
        <v>0</v>
      </c>
      <c r="X7" s="123">
        <v>0</v>
      </c>
      <c r="Y7" s="123">
        <v>0</v>
      </c>
      <c r="Z7" s="123">
        <v>0</v>
      </c>
      <c r="AA7" s="124">
        <v>0</v>
      </c>
      <c r="AB7" s="125">
        <v>0</v>
      </c>
      <c r="AC7" s="125">
        <v>86.017662045192907</v>
      </c>
    </row>
    <row r="8" spans="2:29" ht="13.5" thickBot="1" x14ac:dyDescent="0.25">
      <c r="B8" s="182" t="s">
        <v>658</v>
      </c>
      <c r="C8" s="126">
        <v>5.8472767881693901</v>
      </c>
      <c r="D8" s="127">
        <v>15.075274874115088</v>
      </c>
      <c r="E8" s="127">
        <v>32.252305211367393</v>
      </c>
      <c r="F8" s="127">
        <v>12.081899001072479</v>
      </c>
      <c r="G8" s="127">
        <v>11.141725728757146</v>
      </c>
      <c r="H8" s="127">
        <v>6.6871027213708087</v>
      </c>
      <c r="I8" s="127" t="s">
        <v>659</v>
      </c>
      <c r="J8" s="127" t="s">
        <v>659</v>
      </c>
      <c r="K8" s="127" t="s">
        <v>659</v>
      </c>
      <c r="L8" s="127" t="s">
        <v>659</v>
      </c>
      <c r="M8" s="127" t="s">
        <v>659</v>
      </c>
      <c r="N8" s="128" t="s">
        <v>659</v>
      </c>
      <c r="O8" s="129"/>
      <c r="P8" s="130" t="s">
        <v>659</v>
      </c>
      <c r="Q8" s="131" t="s">
        <v>659</v>
      </c>
      <c r="R8" s="131" t="s">
        <v>659</v>
      </c>
      <c r="S8" s="131" t="s">
        <v>659</v>
      </c>
      <c r="T8" s="131" t="s">
        <v>659</v>
      </c>
      <c r="U8" s="131" t="s">
        <v>659</v>
      </c>
      <c r="V8" s="131" t="s">
        <v>659</v>
      </c>
      <c r="W8" s="131" t="s">
        <v>659</v>
      </c>
      <c r="X8" s="131" t="s">
        <v>659</v>
      </c>
      <c r="Y8" s="131" t="s">
        <v>659</v>
      </c>
      <c r="Z8" s="131" t="s">
        <v>659</v>
      </c>
      <c r="AA8" s="132" t="s">
        <v>659</v>
      </c>
      <c r="AB8" s="133"/>
      <c r="AC8" s="133"/>
    </row>
    <row r="9" spans="2:29" ht="14.25" thickTop="1" thickBot="1" x14ac:dyDescent="0.25">
      <c r="B9" s="183" t="s">
        <v>660</v>
      </c>
      <c r="C9" s="110">
        <v>9.4295664127090397</v>
      </c>
      <c r="D9" s="111">
        <v>0.81054420497818991</v>
      </c>
      <c r="E9" s="111">
        <v>24.274974012494404</v>
      </c>
      <c r="F9" s="111">
        <v>18.003377353035781</v>
      </c>
      <c r="G9" s="111">
        <v>21.544982919495055</v>
      </c>
      <c r="H9" s="111">
        <v>17.208260459558996</v>
      </c>
      <c r="I9" s="111">
        <v>19.528120507892861</v>
      </c>
      <c r="J9" s="111">
        <v>36.184531275948224</v>
      </c>
      <c r="K9" s="111">
        <v>32.567447393343862</v>
      </c>
      <c r="L9" s="111">
        <v>12.598029172010232</v>
      </c>
      <c r="M9" s="111">
        <v>22.149746367360947</v>
      </c>
      <c r="N9" s="112">
        <v>25.148462810387699</v>
      </c>
      <c r="O9" s="113">
        <v>346.64769106175186</v>
      </c>
      <c r="P9" s="114">
        <v>16.221144465006194</v>
      </c>
      <c r="Q9" s="115">
        <v>31.298295203419485</v>
      </c>
      <c r="R9" s="115">
        <v>25.066905631153332</v>
      </c>
      <c r="S9" s="115">
        <v>20.607174864534727</v>
      </c>
      <c r="T9" s="115">
        <v>23.891235044373293</v>
      </c>
      <c r="U9" s="115">
        <v>9.6553908665283679</v>
      </c>
      <c r="V9" s="115">
        <v>12.447918892432746</v>
      </c>
      <c r="W9" s="115">
        <v>35.665442224833477</v>
      </c>
      <c r="X9" s="115">
        <v>46.142225366979993</v>
      </c>
      <c r="Y9" s="115">
        <v>29.975972610730917</v>
      </c>
      <c r="Z9" s="115">
        <v>16.8574456320911</v>
      </c>
      <c r="AA9" s="116">
        <v>8.8994599074487919</v>
      </c>
      <c r="AB9" s="117">
        <v>276.7286107095324</v>
      </c>
      <c r="AC9" s="117">
        <v>623.37630177128426</v>
      </c>
    </row>
    <row r="10" spans="2:29" ht="13.5" thickTop="1" x14ac:dyDescent="0.2">
      <c r="B10" s="184" t="s">
        <v>661</v>
      </c>
      <c r="C10" s="134">
        <v>4.1201009244193401</v>
      </c>
      <c r="D10" s="135">
        <v>1.7237432250337497</v>
      </c>
      <c r="E10" s="135">
        <v>10.21643750045938</v>
      </c>
      <c r="F10" s="135">
        <v>2.7333349076416495</v>
      </c>
      <c r="G10" s="135">
        <v>4.3338068460979793</v>
      </c>
      <c r="H10" s="135">
        <v>0.9866404440321902</v>
      </c>
      <c r="I10" s="135" t="s">
        <v>659</v>
      </c>
      <c r="J10" s="135" t="s">
        <v>659</v>
      </c>
      <c r="K10" s="135" t="s">
        <v>659</v>
      </c>
      <c r="L10" s="135" t="s">
        <v>659</v>
      </c>
      <c r="M10" s="135" t="s">
        <v>659</v>
      </c>
      <c r="N10" s="136" t="s">
        <v>659</v>
      </c>
      <c r="O10" s="137"/>
      <c r="P10" s="138" t="s">
        <v>659</v>
      </c>
      <c r="Q10" s="139" t="s">
        <v>659</v>
      </c>
      <c r="R10" s="139" t="s">
        <v>659</v>
      </c>
      <c r="S10" s="139" t="s">
        <v>659</v>
      </c>
      <c r="T10" s="139" t="s">
        <v>659</v>
      </c>
      <c r="U10" s="139" t="s">
        <v>659</v>
      </c>
      <c r="V10" s="139" t="s">
        <v>659</v>
      </c>
      <c r="W10" s="139" t="s">
        <v>659</v>
      </c>
      <c r="X10" s="139" t="s">
        <v>659</v>
      </c>
      <c r="Y10" s="139" t="s">
        <v>659</v>
      </c>
      <c r="Z10" s="139" t="s">
        <v>659</v>
      </c>
      <c r="AA10" s="140" t="s">
        <v>659</v>
      </c>
      <c r="AB10" s="141"/>
      <c r="AC10" s="141"/>
    </row>
    <row r="11" spans="2:29" ht="13.5" thickBot="1" x14ac:dyDescent="0.25">
      <c r="B11" s="185" t="s">
        <v>662</v>
      </c>
      <c r="C11" s="142">
        <v>1.19914871521864</v>
      </c>
      <c r="D11" s="143">
        <v>2.5400531055740601</v>
      </c>
      <c r="E11" s="143">
        <v>1.2183999818990197</v>
      </c>
      <c r="F11" s="143">
        <v>1.2174313288945899</v>
      </c>
      <c r="G11" s="143">
        <v>0.92387702076034017</v>
      </c>
      <c r="H11" s="143">
        <v>0.69647080469794986</v>
      </c>
      <c r="I11" s="143">
        <v>4.5576741014424131</v>
      </c>
      <c r="J11" s="143">
        <v>1.0790585172723246</v>
      </c>
      <c r="K11" s="143">
        <v>0.51186365837017378</v>
      </c>
      <c r="L11" s="143">
        <v>0.49861891541869802</v>
      </c>
      <c r="M11" s="143">
        <v>0.17761432802003577</v>
      </c>
      <c r="N11" s="144">
        <v>0.49834388923034822</v>
      </c>
      <c r="O11" s="145">
        <v>15.118554366798593</v>
      </c>
      <c r="P11" s="146">
        <v>6.5808989857671224E-2</v>
      </c>
      <c r="Q11" s="147">
        <v>1.2744998578037197</v>
      </c>
      <c r="R11" s="147">
        <v>2.3733140562727533</v>
      </c>
      <c r="S11" s="147">
        <v>6.1139642601453046</v>
      </c>
      <c r="T11" s="147">
        <v>4.1845738715631624</v>
      </c>
      <c r="U11" s="147">
        <v>3.48742021924346</v>
      </c>
      <c r="V11" s="147">
        <v>4.5714008139065045</v>
      </c>
      <c r="W11" s="147">
        <v>1.0918329433058163</v>
      </c>
      <c r="X11" s="147">
        <v>0.51607653704930456</v>
      </c>
      <c r="Y11" s="147">
        <v>0.50275800685650729</v>
      </c>
      <c r="Z11" s="147">
        <v>0.18034924187172338</v>
      </c>
      <c r="AA11" s="148">
        <v>0.50143213906282025</v>
      </c>
      <c r="AB11" s="149">
        <v>24.863430936938752</v>
      </c>
      <c r="AC11" s="149">
        <v>39.981985303737346</v>
      </c>
    </row>
    <row r="12" spans="2:29" ht="14.25" thickTop="1" thickBot="1" x14ac:dyDescent="0.25">
      <c r="B12" s="186" t="s">
        <v>663</v>
      </c>
      <c r="C12" s="110">
        <v>7.7297926769316669</v>
      </c>
      <c r="D12" s="111">
        <v>7.6492149498537083</v>
      </c>
      <c r="E12" s="111">
        <v>7.6744006689743696</v>
      </c>
      <c r="F12" s="111">
        <v>7.2973596239650194</v>
      </c>
      <c r="G12" s="111">
        <v>8.1724537977117997</v>
      </c>
      <c r="H12" s="111">
        <v>7.7208233994387809</v>
      </c>
      <c r="I12" s="111">
        <v>6.9628801197547379</v>
      </c>
      <c r="J12" s="111">
        <v>7.638199139311201</v>
      </c>
      <c r="K12" s="111">
        <v>7.5960585363676154</v>
      </c>
      <c r="L12" s="111">
        <v>7.87430515078076</v>
      </c>
      <c r="M12" s="111">
        <v>6.1740978507090478</v>
      </c>
      <c r="N12" s="112">
        <v>5.6526284717052775</v>
      </c>
      <c r="O12" s="113">
        <v>88.142214385503991</v>
      </c>
      <c r="P12" s="114">
        <v>8.6286854023601318</v>
      </c>
      <c r="Q12" s="115">
        <v>6.9336544822226402</v>
      </c>
      <c r="R12" s="115">
        <v>7.3731859753199869</v>
      </c>
      <c r="S12" s="115">
        <v>8.0605391569518883</v>
      </c>
      <c r="T12" s="115">
        <v>6.6240782195973633</v>
      </c>
      <c r="U12" s="115">
        <v>6.6050886928803632</v>
      </c>
      <c r="V12" s="115">
        <v>6.600230204042</v>
      </c>
      <c r="W12" s="115">
        <v>7.2399215241706409</v>
      </c>
      <c r="X12" s="115">
        <v>7.1998201147742362</v>
      </c>
      <c r="Y12" s="115">
        <v>7.4633020823417251</v>
      </c>
      <c r="Z12" s="115">
        <v>5.8528875914985976</v>
      </c>
      <c r="AA12" s="116">
        <v>5.3589775891485862</v>
      </c>
      <c r="AB12" s="117">
        <v>83.940371035308161</v>
      </c>
      <c r="AC12" s="117">
        <v>172.08258542081217</v>
      </c>
    </row>
    <row r="13" spans="2:29" ht="14.25" thickTop="1" thickBot="1" x14ac:dyDescent="0.25">
      <c r="B13" s="187" t="s">
        <v>664</v>
      </c>
      <c r="C13" s="110">
        <v>10.979012057038933</v>
      </c>
      <c r="D13" s="111">
        <v>12.914849119461838</v>
      </c>
      <c r="E13" s="111">
        <v>13.887760887674666</v>
      </c>
      <c r="F13" s="111">
        <v>13.49496793997287</v>
      </c>
      <c r="G13" s="111">
        <v>12.092380561580473</v>
      </c>
      <c r="H13" s="111">
        <v>10.990092748075154</v>
      </c>
      <c r="I13" s="111">
        <v>12.180090894611848</v>
      </c>
      <c r="J13" s="111">
        <v>11.505774597940064</v>
      </c>
      <c r="K13" s="111">
        <v>11.534285395004229</v>
      </c>
      <c r="L13" s="111">
        <v>10.659260258955092</v>
      </c>
      <c r="M13" s="111">
        <v>9.8531999679021993</v>
      </c>
      <c r="N13" s="112">
        <v>9.9179468870252041</v>
      </c>
      <c r="O13" s="113">
        <v>140.00962131524255</v>
      </c>
      <c r="P13" s="114">
        <v>11.586686443531137</v>
      </c>
      <c r="Q13" s="115">
        <v>11.76132872869923</v>
      </c>
      <c r="R13" s="115">
        <v>11.565408961232629</v>
      </c>
      <c r="S13" s="115">
        <v>14.162707038323187</v>
      </c>
      <c r="T13" s="115">
        <v>14.256279815860939</v>
      </c>
      <c r="U13" s="115">
        <v>15.839591901478228</v>
      </c>
      <c r="V13" s="115">
        <v>12.180090894611848</v>
      </c>
      <c r="W13" s="115">
        <v>11.505774597940064</v>
      </c>
      <c r="X13" s="115">
        <v>11.534285395004229</v>
      </c>
      <c r="Y13" s="115">
        <v>10.659260258955092</v>
      </c>
      <c r="Z13" s="115">
        <v>9.8531999679021993</v>
      </c>
      <c r="AA13" s="116">
        <v>9.9179468870252041</v>
      </c>
      <c r="AB13" s="117">
        <v>144.82256089056398</v>
      </c>
      <c r="AC13" s="117">
        <v>284.83218220580653</v>
      </c>
    </row>
    <row r="14" spans="2:29" ht="14.25" thickTop="1" thickBot="1" x14ac:dyDescent="0.25">
      <c r="B14" s="188" t="s">
        <v>665</v>
      </c>
      <c r="C14" s="110">
        <v>7.7610709100000017</v>
      </c>
      <c r="D14" s="111">
        <v>7.6924207788933847</v>
      </c>
      <c r="E14" s="111">
        <v>6.1898354700000002</v>
      </c>
      <c r="F14" s="111">
        <v>6.7013604196788901</v>
      </c>
      <c r="G14" s="111">
        <v>6.1739076351522106</v>
      </c>
      <c r="H14" s="111">
        <v>5.9029038500000004</v>
      </c>
      <c r="I14" s="111">
        <v>8.125182881184001</v>
      </c>
      <c r="J14" s="111">
        <v>7.9019834876160004</v>
      </c>
      <c r="K14" s="111">
        <v>9.2281553899199995</v>
      </c>
      <c r="L14" s="111">
        <v>8.8338291263999995</v>
      </c>
      <c r="M14" s="111">
        <v>7.9987454863680005</v>
      </c>
      <c r="N14" s="112">
        <v>9.3379610957760022</v>
      </c>
      <c r="O14" s="113">
        <v>91.847356530988492</v>
      </c>
      <c r="P14" s="114">
        <v>6.9795661578508792</v>
      </c>
      <c r="Q14" s="115">
        <v>8.0230605629145604</v>
      </c>
      <c r="R14" s="115">
        <v>7.5325577730335986</v>
      </c>
      <c r="S14" s="115">
        <v>7.541977252442881</v>
      </c>
      <c r="T14" s="115">
        <v>7.3676670234067192</v>
      </c>
      <c r="U14" s="115">
        <v>7.3074514938624011</v>
      </c>
      <c r="V14" s="115">
        <v>8.2858265388076813</v>
      </c>
      <c r="W14" s="115">
        <v>8.0582231573683227</v>
      </c>
      <c r="X14" s="115">
        <v>9.4108584977184009</v>
      </c>
      <c r="Y14" s="115">
        <v>9.0086457089280021</v>
      </c>
      <c r="Z14" s="115">
        <v>8.1570403960953612</v>
      </c>
      <c r="AA14" s="116">
        <v>9.5228603176915225</v>
      </c>
      <c r="AB14" s="117">
        <v>97.195734880120327</v>
      </c>
      <c r="AC14" s="117">
        <v>189.04309141110883</v>
      </c>
    </row>
    <row r="15" spans="2:29" ht="14.25" thickTop="1" thickBot="1" x14ac:dyDescent="0.25">
      <c r="B15" s="189" t="s">
        <v>600</v>
      </c>
      <c r="C15" s="118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1">
        <v>0</v>
      </c>
      <c r="K15" s="111">
        <v>0</v>
      </c>
      <c r="L15" s="111">
        <v>0</v>
      </c>
      <c r="M15" s="111">
        <v>0</v>
      </c>
      <c r="N15" s="112">
        <v>0</v>
      </c>
      <c r="O15" s="113">
        <v>0</v>
      </c>
      <c r="P15" s="114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6">
        <v>0</v>
      </c>
      <c r="AB15" s="117">
        <v>0</v>
      </c>
      <c r="AC15" s="117"/>
    </row>
    <row r="16" spans="2:29" ht="14.25" thickTop="1" thickBot="1" x14ac:dyDescent="0.25">
      <c r="B16" s="190" t="s">
        <v>666</v>
      </c>
      <c r="C16" s="118">
        <v>1.3488894724279898</v>
      </c>
      <c r="D16" s="119">
        <v>1.621742655053537</v>
      </c>
      <c r="E16" s="119">
        <v>2.4944465205779109</v>
      </c>
      <c r="F16" s="119">
        <v>2.4981486893514444</v>
      </c>
      <c r="G16" s="119">
        <v>1.6147259710813502</v>
      </c>
      <c r="H16" s="119">
        <v>1.3331635441801641</v>
      </c>
      <c r="I16" s="119">
        <v>2.5845825866497347</v>
      </c>
      <c r="J16" s="111">
        <v>4.3851946213370478</v>
      </c>
      <c r="K16" s="111">
        <v>1.2361934728906987</v>
      </c>
      <c r="L16" s="111">
        <v>1.6936696827481592</v>
      </c>
      <c r="M16" s="111">
        <v>0.79432982896915239</v>
      </c>
      <c r="N16" s="112">
        <v>0.96689136033680523</v>
      </c>
      <c r="O16" s="113">
        <v>22.571978405603996</v>
      </c>
      <c r="P16" s="114">
        <v>0.55606921746765625</v>
      </c>
      <c r="Q16" s="115">
        <v>0.43350062390215588</v>
      </c>
      <c r="R16" s="115">
        <v>1.4380960166333154</v>
      </c>
      <c r="S16" s="115">
        <v>2.2501726398098221</v>
      </c>
      <c r="T16" s="115">
        <v>1.7151710199061818</v>
      </c>
      <c r="U16" s="115">
        <v>2.6036690251072403</v>
      </c>
      <c r="V16" s="115">
        <v>2.5809569381817292</v>
      </c>
      <c r="W16" s="115">
        <v>4.4224747132626874</v>
      </c>
      <c r="X16" s="115">
        <v>1.2329037822381397</v>
      </c>
      <c r="Y16" s="115">
        <v>1.691763323964621</v>
      </c>
      <c r="Z16" s="115">
        <v>0.76338077376269031</v>
      </c>
      <c r="AA16" s="116">
        <v>0.96538474828810417</v>
      </c>
      <c r="AB16" s="117">
        <v>20.653542822524347</v>
      </c>
      <c r="AC16" s="117">
        <v>43.225521228128343</v>
      </c>
    </row>
    <row r="17" spans="2:29" ht="14.25" thickTop="1" thickBot="1" x14ac:dyDescent="0.25">
      <c r="B17" s="191" t="s">
        <v>667</v>
      </c>
      <c r="C17" s="150">
        <v>5.7873516814129875</v>
      </c>
      <c r="D17" s="119">
        <v>3.7893635714731682</v>
      </c>
      <c r="E17" s="119">
        <v>7.2111548208018235</v>
      </c>
      <c r="F17" s="119">
        <v>5.5526548327036211</v>
      </c>
      <c r="G17" s="119">
        <v>8.8274876332935488</v>
      </c>
      <c r="H17" s="119">
        <v>5.9656484263972525</v>
      </c>
      <c r="I17" s="119">
        <v>0.29286847484923439</v>
      </c>
      <c r="J17" s="119">
        <v>0.36475136698581512</v>
      </c>
      <c r="K17" s="119">
        <v>0.84809810007201214</v>
      </c>
      <c r="L17" s="119">
        <v>1.291456679081908</v>
      </c>
      <c r="M17" s="119">
        <v>1.8865361399697851</v>
      </c>
      <c r="N17" s="151">
        <v>4.7915530184501343</v>
      </c>
      <c r="O17" s="113">
        <v>46.608924745491294</v>
      </c>
      <c r="P17" s="114">
        <v>6.4818338831825466</v>
      </c>
      <c r="Q17" s="115">
        <v>4.2440872000499485</v>
      </c>
      <c r="R17" s="115">
        <v>8.0764933992980428</v>
      </c>
      <c r="S17" s="115">
        <v>6.2189734126280563</v>
      </c>
      <c r="T17" s="115">
        <v>9.8867861492887759</v>
      </c>
      <c r="U17" s="115">
        <v>6.6815262375649231</v>
      </c>
      <c r="V17" s="115">
        <v>0.32801269183114257</v>
      </c>
      <c r="W17" s="115">
        <v>0.40852153102411298</v>
      </c>
      <c r="X17" s="115">
        <v>0.94986987208065365</v>
      </c>
      <c r="Y17" s="115">
        <v>1.4464314805717371</v>
      </c>
      <c r="Z17" s="115">
        <v>2.1129204767661594</v>
      </c>
      <c r="AA17" s="116">
        <v>5.3665393806641513</v>
      </c>
      <c r="AB17" s="117">
        <v>52.20199571495025</v>
      </c>
      <c r="AC17" s="117">
        <v>98.810920460441537</v>
      </c>
    </row>
    <row r="18" spans="2:29" ht="14.25" thickTop="1" thickBot="1" x14ac:dyDescent="0.25">
      <c r="B18" s="189" t="s">
        <v>668</v>
      </c>
      <c r="C18" s="150">
        <v>2.5238118399999991</v>
      </c>
      <c r="D18" s="152">
        <v>2.4072628199999979</v>
      </c>
      <c r="E18" s="152">
        <v>2.3346508900000003</v>
      </c>
      <c r="F18" s="152">
        <v>2.4545665099999989</v>
      </c>
      <c r="G18" s="152">
        <v>2.6998923300000017</v>
      </c>
      <c r="H18" s="152">
        <v>0</v>
      </c>
      <c r="I18" s="152">
        <v>3.8219178082191791</v>
      </c>
      <c r="J18" s="119">
        <v>3.6986301369863024</v>
      </c>
      <c r="K18" s="119">
        <v>3.8219178082191791</v>
      </c>
      <c r="L18" s="119">
        <v>3.8219178082191791</v>
      </c>
      <c r="M18" s="119">
        <v>3.4520547945205489</v>
      </c>
      <c r="N18" s="150">
        <v>3.8219178082191791</v>
      </c>
      <c r="O18" s="113">
        <v>34.858540554383566</v>
      </c>
      <c r="P18" s="114">
        <v>3.6986301369863024</v>
      </c>
      <c r="Q18" s="115">
        <v>3.8219178082191791</v>
      </c>
      <c r="R18" s="115">
        <v>3.6986301369863024</v>
      </c>
      <c r="S18" s="115">
        <v>3.8219178082191791</v>
      </c>
      <c r="T18" s="115">
        <v>3.8219178082191791</v>
      </c>
      <c r="U18" s="115">
        <v>3.6986301369863024</v>
      </c>
      <c r="V18" s="115">
        <v>3.8219178082191791</v>
      </c>
      <c r="W18" s="115">
        <v>3.6986301369863024</v>
      </c>
      <c r="X18" s="115">
        <v>3.8219178082191791</v>
      </c>
      <c r="Y18" s="115">
        <v>3.8219178082191791</v>
      </c>
      <c r="Z18" s="115">
        <v>3.4520547945205489</v>
      </c>
      <c r="AA18" s="116">
        <v>3.8219178082191791</v>
      </c>
      <c r="AB18" s="117">
        <v>45.000000000000007</v>
      </c>
      <c r="AC18" s="117">
        <v>79.85854055438358</v>
      </c>
    </row>
    <row r="19" spans="2:29" ht="14.25" thickTop="1" thickBot="1" x14ac:dyDescent="0.25">
      <c r="B19" s="192" t="s">
        <v>669</v>
      </c>
      <c r="C19" s="153">
        <v>60.042521047242325</v>
      </c>
      <c r="D19" s="152">
        <v>72.262575965143213</v>
      </c>
      <c r="E19" s="152">
        <v>116.68011538060267</v>
      </c>
      <c r="F19" s="152">
        <v>80.752265707574509</v>
      </c>
      <c r="G19" s="152">
        <v>87.386104855952155</v>
      </c>
      <c r="H19" s="152">
        <v>68.386894845065441</v>
      </c>
      <c r="I19" s="152">
        <v>80.659509600166231</v>
      </c>
      <c r="J19" s="119">
        <v>120.49455862427988</v>
      </c>
      <c r="K19" s="119">
        <v>78.323766730392364</v>
      </c>
      <c r="L19" s="119">
        <v>64.076424651031445</v>
      </c>
      <c r="M19" s="119">
        <v>58.877585318287032</v>
      </c>
      <c r="N19" s="120">
        <v>68.022356589008012</v>
      </c>
      <c r="O19" s="154">
        <v>955.96467931474524</v>
      </c>
      <c r="P19" s="114">
        <v>51.538527807642524</v>
      </c>
      <c r="Q19" s="115">
        <v>59.321935375950908</v>
      </c>
      <c r="R19" s="115">
        <v>63.60967279088996</v>
      </c>
      <c r="S19" s="115">
        <v>62.369347255135061</v>
      </c>
      <c r="T19" s="115">
        <v>64.642497454435627</v>
      </c>
      <c r="U19" s="115">
        <v>53.164392720721288</v>
      </c>
      <c r="V19" s="115">
        <v>43.931002203112826</v>
      </c>
      <c r="W19" s="115">
        <v>70.729101794471404</v>
      </c>
      <c r="X19" s="115">
        <v>73.116234122864142</v>
      </c>
      <c r="Y19" s="115">
        <v>60.764016913877661</v>
      </c>
      <c r="Z19" s="115">
        <v>38.334040008578398</v>
      </c>
      <c r="AA19" s="116">
        <v>35.354518777548357</v>
      </c>
      <c r="AB19" s="117">
        <v>676.87528722522825</v>
      </c>
      <c r="AC19" s="117">
        <v>1632.8399665399734</v>
      </c>
    </row>
    <row r="20" spans="2:29" ht="13.5" thickBot="1" x14ac:dyDescent="0.25">
      <c r="B20" s="193" t="s">
        <v>670</v>
      </c>
      <c r="C20" s="155">
        <v>37.931340974895114</v>
      </c>
      <c r="D20" s="156">
        <v>38.533435816787019</v>
      </c>
      <c r="E20" s="156">
        <v>35.56473264261318</v>
      </c>
      <c r="F20" s="156">
        <v>36.394612632861779</v>
      </c>
      <c r="G20" s="156">
        <v>36.09617544495044</v>
      </c>
      <c r="H20" s="156">
        <v>37.775157235257154</v>
      </c>
      <c r="I20" s="156">
        <v>42.341034000000001</v>
      </c>
      <c r="J20" s="156">
        <v>46.551886000000003</v>
      </c>
      <c r="K20" s="156">
        <v>49.446894</v>
      </c>
      <c r="L20" s="156">
        <v>51.724269</v>
      </c>
      <c r="M20" s="156">
        <v>45.333958000000003</v>
      </c>
      <c r="N20" s="157">
        <v>45.376252000000001</v>
      </c>
      <c r="O20" s="158">
        <v>503.06974774736472</v>
      </c>
      <c r="P20" s="155">
        <v>39.569422458254607</v>
      </c>
      <c r="Q20" s="156">
        <v>37.407853750702145</v>
      </c>
      <c r="R20" s="156">
        <v>36.017668385844871</v>
      </c>
      <c r="S20" s="156">
        <v>36.509319307562677</v>
      </c>
      <c r="T20" s="156">
        <v>36.449982127355355</v>
      </c>
      <c r="U20" s="156">
        <v>37.992748812745752</v>
      </c>
      <c r="V20" s="156">
        <v>42.375223408058012</v>
      </c>
      <c r="W20" s="156">
        <v>44.8843384568248</v>
      </c>
      <c r="X20" s="156">
        <v>47.630802226420876</v>
      </c>
      <c r="Y20" s="156">
        <v>48.588673849767652</v>
      </c>
      <c r="Z20" s="156">
        <v>45.053873257417145</v>
      </c>
      <c r="AA20" s="157">
        <v>45.520093959046115</v>
      </c>
      <c r="AB20" s="158">
        <v>498</v>
      </c>
      <c r="AC20" s="158">
        <v>1001.0697477473648</v>
      </c>
    </row>
    <row r="21" spans="2:29" ht="13.5" thickBot="1" x14ac:dyDescent="0.25">
      <c r="B21" s="193" t="s">
        <v>671</v>
      </c>
      <c r="C21" s="159">
        <v>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  <c r="O21" s="158">
        <v>0</v>
      </c>
      <c r="P21" s="159">
        <v>0</v>
      </c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3"/>
      <c r="AB21" s="158">
        <v>0</v>
      </c>
      <c r="AC21" s="157">
        <v>0</v>
      </c>
    </row>
    <row r="22" spans="2:29" ht="13.5" thickBot="1" x14ac:dyDescent="0.25">
      <c r="B22" s="193" t="s">
        <v>672</v>
      </c>
      <c r="C22" s="155">
        <v>13.516092555616439</v>
      </c>
      <c r="D22" s="156">
        <v>13.966628974136986</v>
      </c>
      <c r="E22" s="156">
        <v>13.516092555616439</v>
      </c>
      <c r="F22" s="156">
        <v>13.966628974136986</v>
      </c>
      <c r="G22" s="156">
        <v>13.966628974136986</v>
      </c>
      <c r="H22" s="156">
        <v>13.516092555616439</v>
      </c>
      <c r="I22" s="156">
        <v>13.966628974136986</v>
      </c>
      <c r="J22" s="156">
        <v>13.516092555616439</v>
      </c>
      <c r="K22" s="156">
        <v>13.966628974136986</v>
      </c>
      <c r="L22" s="156">
        <v>13.966628974136986</v>
      </c>
      <c r="M22" s="156">
        <v>12.615019718575342</v>
      </c>
      <c r="N22" s="157">
        <v>13.966628974136986</v>
      </c>
      <c r="O22" s="158">
        <v>164.44579275999999</v>
      </c>
      <c r="P22" s="155">
        <v>15.578301369863015</v>
      </c>
      <c r="Q22" s="156">
        <v>16.097578082191781</v>
      </c>
      <c r="R22" s="156">
        <v>15.578301369863015</v>
      </c>
      <c r="S22" s="156">
        <v>16.097578082191781</v>
      </c>
      <c r="T22" s="156">
        <v>16.097578082191781</v>
      </c>
      <c r="U22" s="156">
        <v>15.578301369863015</v>
      </c>
      <c r="V22" s="156">
        <v>16.097578082191781</v>
      </c>
      <c r="W22" s="156">
        <v>15.578301369863015</v>
      </c>
      <c r="X22" s="156">
        <v>16.097578082191781</v>
      </c>
      <c r="Y22" s="156">
        <v>16.097578082191781</v>
      </c>
      <c r="Z22" s="156">
        <v>14.53974794520548</v>
      </c>
      <c r="AA22" s="157">
        <v>16.097578082191781</v>
      </c>
      <c r="AB22" s="158">
        <v>189.536</v>
      </c>
      <c r="AC22" s="158">
        <v>353.98179275999996</v>
      </c>
    </row>
    <row r="23" spans="2:29" ht="13.5" thickBot="1" x14ac:dyDescent="0.25">
      <c r="B23" s="193" t="s">
        <v>673</v>
      </c>
      <c r="C23" s="164">
        <v>1.9392568707640363</v>
      </c>
      <c r="D23" s="165">
        <v>2.2377761835012544</v>
      </c>
      <c r="E23" s="165">
        <v>3.6608234692651616</v>
      </c>
      <c r="F23" s="165">
        <v>2.6025526260495759</v>
      </c>
      <c r="G23" s="165">
        <v>2.8078524270434184</v>
      </c>
      <c r="H23" s="165">
        <v>2.1681706548725721</v>
      </c>
      <c r="I23" s="165">
        <v>2.2348565831978315</v>
      </c>
      <c r="J23" s="165">
        <v>2.8787373121659625</v>
      </c>
      <c r="K23" s="165">
        <v>1.8664548617458023</v>
      </c>
      <c r="L23" s="165">
        <v>1.5088285467150522</v>
      </c>
      <c r="M23" s="165">
        <v>1.5770210277439787</v>
      </c>
      <c r="N23" s="166">
        <v>1.8068699363522793</v>
      </c>
      <c r="O23" s="167">
        <v>2.2271473828265287</v>
      </c>
      <c r="P23" s="164">
        <v>1.6961791456095474</v>
      </c>
      <c r="Q23" s="165">
        <v>2.0161411547629102</v>
      </c>
      <c r="R23" s="165">
        <v>2.1985869077487052</v>
      </c>
      <c r="S23" s="165">
        <v>2.1492300274432372</v>
      </c>
      <c r="T23" s="165">
        <v>2.2150923217060448</v>
      </c>
      <c r="U23" s="165">
        <v>1.8093635295881147</v>
      </c>
      <c r="V23" s="165">
        <v>1.4165961960188664</v>
      </c>
      <c r="W23" s="165">
        <v>1.9228845992094847</v>
      </c>
      <c r="X23" s="165">
        <v>1.8730277054953504</v>
      </c>
      <c r="Y23" s="165">
        <v>1.5818829555570797</v>
      </c>
      <c r="Z23" s="165">
        <v>1.1735680892891789</v>
      </c>
      <c r="AA23" s="166">
        <v>1.1303161391984597</v>
      </c>
      <c r="AB23" s="167">
        <v>1.7397817012554786</v>
      </c>
      <c r="AC23" s="167">
        <v>1.9846986324087561</v>
      </c>
    </row>
  </sheetData>
  <mergeCells count="2">
    <mergeCell ref="C21:N21"/>
    <mergeCell ref="P21:A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2:M76"/>
  <sheetViews>
    <sheetView tabSelected="1" topLeftCell="A49" workbookViewId="0">
      <selection activeCell="D86" sqref="D86"/>
    </sheetView>
  </sheetViews>
  <sheetFormatPr defaultRowHeight="12.75" x14ac:dyDescent="0.2"/>
  <cols>
    <col min="2" max="2" width="24.85546875" customWidth="1"/>
  </cols>
  <sheetData>
    <row r="2" spans="2:13" ht="13.5" thickBot="1" x14ac:dyDescent="0.25"/>
    <row r="3" spans="2:13" ht="93" x14ac:dyDescent="0.2">
      <c r="B3" s="194" t="s">
        <v>674</v>
      </c>
      <c r="C3" s="195"/>
      <c r="D3" s="196" t="s">
        <v>675</v>
      </c>
      <c r="E3" s="197" t="s">
        <v>676</v>
      </c>
      <c r="F3" s="197" t="s">
        <v>677</v>
      </c>
      <c r="G3" s="198" t="s">
        <v>678</v>
      </c>
      <c r="H3" s="196" t="s">
        <v>679</v>
      </c>
      <c r="I3" s="199" t="s">
        <v>680</v>
      </c>
      <c r="J3" s="198" t="s">
        <v>681</v>
      </c>
      <c r="K3" s="200" t="s">
        <v>682</v>
      </c>
      <c r="L3" s="199" t="s">
        <v>683</v>
      </c>
      <c r="M3" s="201" t="s">
        <v>684</v>
      </c>
    </row>
    <row r="4" spans="2:13" x14ac:dyDescent="0.2">
      <c r="B4" s="202" t="s">
        <v>654</v>
      </c>
      <c r="C4" s="203"/>
      <c r="D4" s="204">
        <v>-1.251685615</v>
      </c>
      <c r="E4" s="204">
        <v>0</v>
      </c>
      <c r="F4" s="204">
        <v>-2.7143758529300004</v>
      </c>
      <c r="G4" s="205">
        <v>0</v>
      </c>
      <c r="H4" s="204">
        <v>-19.246830876999994</v>
      </c>
      <c r="I4" s="204">
        <v>0</v>
      </c>
      <c r="J4" s="205">
        <v>0</v>
      </c>
      <c r="K4" s="204">
        <v>-56.600188846413786</v>
      </c>
      <c r="L4" s="204">
        <v>0</v>
      </c>
      <c r="M4" s="206">
        <v>0</v>
      </c>
    </row>
    <row r="5" spans="2:13" x14ac:dyDescent="0.2">
      <c r="B5" s="207"/>
      <c r="C5" s="208" t="s">
        <v>685</v>
      </c>
      <c r="D5" s="209">
        <v>-1.270858842</v>
      </c>
      <c r="E5" s="209">
        <v>0</v>
      </c>
      <c r="F5" s="209">
        <v>-2.7143758529300004</v>
      </c>
      <c r="G5" s="209">
        <v>0</v>
      </c>
      <c r="H5" s="209">
        <v>-19.259268754999994</v>
      </c>
      <c r="I5" s="209">
        <v>0</v>
      </c>
      <c r="J5" s="209">
        <v>0</v>
      </c>
      <c r="K5" s="209">
        <v>-56.612626724413786</v>
      </c>
      <c r="L5" s="209">
        <v>0</v>
      </c>
      <c r="M5" s="210">
        <v>0</v>
      </c>
    </row>
    <row r="6" spans="2:13" x14ac:dyDescent="0.2">
      <c r="B6" s="207"/>
      <c r="C6" s="208" t="s">
        <v>686</v>
      </c>
      <c r="D6" s="209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0</v>
      </c>
      <c r="L6" s="209">
        <v>0</v>
      </c>
      <c r="M6" s="210">
        <v>0</v>
      </c>
    </row>
    <row r="7" spans="2:13" x14ac:dyDescent="0.2">
      <c r="B7" s="207"/>
      <c r="C7" s="208" t="s">
        <v>687</v>
      </c>
      <c r="D7" s="209">
        <v>1.9173226999999998E-2</v>
      </c>
      <c r="E7" s="209">
        <v>0</v>
      </c>
      <c r="F7" s="209">
        <v>0</v>
      </c>
      <c r="G7" s="209">
        <v>0</v>
      </c>
      <c r="H7" s="209">
        <v>1.2437878000000019E-2</v>
      </c>
      <c r="I7" s="209">
        <v>0</v>
      </c>
      <c r="J7" s="209">
        <v>0</v>
      </c>
      <c r="K7" s="209">
        <v>1.2437878000000019E-2</v>
      </c>
      <c r="L7" s="209">
        <v>0</v>
      </c>
      <c r="M7" s="210">
        <v>0</v>
      </c>
    </row>
    <row r="8" spans="2:13" x14ac:dyDescent="0.2">
      <c r="B8" s="211" t="s">
        <v>655</v>
      </c>
      <c r="C8" s="212"/>
      <c r="D8" s="204">
        <v>6.1955673066698509</v>
      </c>
      <c r="E8" s="204">
        <v>0</v>
      </c>
      <c r="F8" s="204">
        <v>19.849428223417164</v>
      </c>
      <c r="G8" s="204">
        <v>0</v>
      </c>
      <c r="H8" s="204">
        <v>39.605209350262392</v>
      </c>
      <c r="I8" s="204">
        <v>0</v>
      </c>
      <c r="J8" s="204">
        <v>0</v>
      </c>
      <c r="K8" s="204">
        <v>139.77391480020188</v>
      </c>
      <c r="L8" s="204">
        <v>0</v>
      </c>
      <c r="M8" s="206">
        <v>0</v>
      </c>
    </row>
    <row r="9" spans="2:13" x14ac:dyDescent="0.2">
      <c r="B9" s="207"/>
      <c r="C9" s="213" t="s">
        <v>688</v>
      </c>
      <c r="D9" s="214">
        <v>3.9957099489275603</v>
      </c>
      <c r="E9" s="214">
        <v>0</v>
      </c>
      <c r="F9" s="214">
        <v>8.3283446344070899</v>
      </c>
      <c r="G9" s="214">
        <v>0</v>
      </c>
      <c r="H9" s="214">
        <v>20.438358689115958</v>
      </c>
      <c r="I9" s="214">
        <v>0</v>
      </c>
      <c r="J9" s="214">
        <v>0</v>
      </c>
      <c r="K9" s="214">
        <v>78.47810749056967</v>
      </c>
      <c r="L9" s="214">
        <v>0</v>
      </c>
      <c r="M9" s="215">
        <v>0</v>
      </c>
    </row>
    <row r="10" spans="2:13" ht="17.25" x14ac:dyDescent="0.2">
      <c r="B10" s="207"/>
      <c r="C10" s="213" t="s">
        <v>689</v>
      </c>
      <c r="D10" s="214">
        <v>1.7833931091338202</v>
      </c>
      <c r="E10" s="214">
        <v>0</v>
      </c>
      <c r="F10" s="214">
        <v>8.7125070486177023</v>
      </c>
      <c r="G10" s="214">
        <v>0</v>
      </c>
      <c r="H10" s="214">
        <v>12.949628049718788</v>
      </c>
      <c r="I10" s="214">
        <v>0</v>
      </c>
      <c r="J10" s="214">
        <v>0</v>
      </c>
      <c r="K10" s="214">
        <v>38.556733304309084</v>
      </c>
      <c r="L10" s="214">
        <v>0</v>
      </c>
      <c r="M10" s="215">
        <v>0</v>
      </c>
    </row>
    <row r="11" spans="2:13" x14ac:dyDescent="0.2">
      <c r="B11" s="207"/>
      <c r="C11" s="213" t="s">
        <v>686</v>
      </c>
      <c r="D11" s="214">
        <v>0.21978960500000003</v>
      </c>
      <c r="E11" s="214">
        <v>0</v>
      </c>
      <c r="F11" s="214">
        <v>1.5312011091800903</v>
      </c>
      <c r="G11" s="214">
        <v>0</v>
      </c>
      <c r="H11" s="214">
        <v>3.7131925063283791</v>
      </c>
      <c r="I11" s="214">
        <v>0</v>
      </c>
      <c r="J11" s="214">
        <v>0</v>
      </c>
      <c r="K11" s="214">
        <v>15.322968188369677</v>
      </c>
      <c r="L11" s="214">
        <v>0</v>
      </c>
      <c r="M11" s="215">
        <v>0</v>
      </c>
    </row>
    <row r="12" spans="2:13" ht="25.5" x14ac:dyDescent="0.2">
      <c r="B12" s="207"/>
      <c r="C12" s="213" t="s">
        <v>690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5">
        <v>0</v>
      </c>
    </row>
    <row r="13" spans="2:13" ht="25.5" x14ac:dyDescent="0.2">
      <c r="B13" s="207"/>
      <c r="C13" s="213" t="s">
        <v>691</v>
      </c>
      <c r="D13" s="214">
        <v>0.11937053379388002</v>
      </c>
      <c r="E13" s="214">
        <v>0</v>
      </c>
      <c r="F13" s="214">
        <v>1.27737543121228</v>
      </c>
      <c r="G13" s="214">
        <v>0</v>
      </c>
      <c r="H13" s="214">
        <v>1.81608736556259</v>
      </c>
      <c r="I13" s="214">
        <v>0</v>
      </c>
      <c r="J13" s="214">
        <v>0</v>
      </c>
      <c r="K13" s="214">
        <v>6.7281630774167578</v>
      </c>
      <c r="L13" s="214">
        <v>0</v>
      </c>
      <c r="M13" s="215">
        <v>0</v>
      </c>
    </row>
    <row r="14" spans="2:13" x14ac:dyDescent="0.2">
      <c r="B14" s="207"/>
      <c r="C14" s="213" t="s">
        <v>687</v>
      </c>
      <c r="D14" s="214">
        <v>0</v>
      </c>
      <c r="E14" s="214">
        <v>0</v>
      </c>
      <c r="F14" s="214">
        <v>0</v>
      </c>
      <c r="G14" s="214">
        <v>0</v>
      </c>
      <c r="H14" s="214">
        <v>1.8186330000000001E-3</v>
      </c>
      <c r="I14" s="214">
        <v>0</v>
      </c>
      <c r="J14" s="214">
        <v>0</v>
      </c>
      <c r="K14" s="214">
        <v>1.8186330000000001E-3</v>
      </c>
      <c r="L14" s="214">
        <v>0</v>
      </c>
      <c r="M14" s="215">
        <v>0</v>
      </c>
    </row>
    <row r="15" spans="2:13" ht="25.5" x14ac:dyDescent="0.2">
      <c r="B15" s="207"/>
      <c r="C15" s="213" t="s">
        <v>692</v>
      </c>
      <c r="D15" s="214">
        <v>2.30410981459E-3</v>
      </c>
      <c r="E15" s="214">
        <v>0</v>
      </c>
      <c r="F15" s="214">
        <v>0</v>
      </c>
      <c r="G15" s="214">
        <v>0</v>
      </c>
      <c r="H15" s="214">
        <v>9.3827653669000021E-4</v>
      </c>
      <c r="I15" s="214">
        <v>0</v>
      </c>
      <c r="J15" s="214">
        <v>0</v>
      </c>
      <c r="K15" s="214">
        <v>9.3827653669000021E-4</v>
      </c>
      <c r="L15" s="214">
        <v>0</v>
      </c>
      <c r="M15" s="215">
        <v>0</v>
      </c>
    </row>
    <row r="16" spans="2:13" ht="17.25" x14ac:dyDescent="0.2">
      <c r="B16" s="207"/>
      <c r="C16" s="213" t="s">
        <v>693</v>
      </c>
      <c r="D16" s="214">
        <v>7.5000000000000025E-2</v>
      </c>
      <c r="E16" s="214">
        <v>0</v>
      </c>
      <c r="F16" s="214">
        <v>0</v>
      </c>
      <c r="G16" s="214">
        <v>0</v>
      </c>
      <c r="H16" s="214">
        <v>0.68518582999999567</v>
      </c>
      <c r="I16" s="214">
        <v>0</v>
      </c>
      <c r="J16" s="214">
        <v>0</v>
      </c>
      <c r="K16" s="214">
        <v>0.68518582999999567</v>
      </c>
      <c r="L16" s="214">
        <v>0</v>
      </c>
      <c r="M16" s="215">
        <v>0</v>
      </c>
    </row>
    <row r="17" spans="2:13" ht="17.25" x14ac:dyDescent="0.2">
      <c r="B17" s="207"/>
      <c r="C17" s="213" t="s">
        <v>694</v>
      </c>
      <c r="D17" s="214">
        <v>0</v>
      </c>
      <c r="E17" s="214">
        <v>0</v>
      </c>
      <c r="F17" s="214">
        <v>0</v>
      </c>
      <c r="G17" s="214">
        <v>0</v>
      </c>
      <c r="H17" s="214">
        <v>0</v>
      </c>
      <c r="I17" s="214">
        <v>0</v>
      </c>
      <c r="J17" s="214">
        <v>0</v>
      </c>
      <c r="K17" s="214">
        <v>0</v>
      </c>
      <c r="L17" s="214">
        <v>0</v>
      </c>
      <c r="M17" s="215">
        <v>0</v>
      </c>
    </row>
    <row r="18" spans="2:13" x14ac:dyDescent="0.2">
      <c r="B18" s="216" t="s">
        <v>656</v>
      </c>
      <c r="C18" s="217"/>
      <c r="D18" s="218">
        <v>5.1918829999999999E-2</v>
      </c>
      <c r="E18" s="218">
        <v>0</v>
      </c>
      <c r="F18" s="218">
        <v>5.2416670000000005E-2</v>
      </c>
      <c r="G18" s="218">
        <v>0</v>
      </c>
      <c r="H18" s="218">
        <v>0.33303484000000005</v>
      </c>
      <c r="I18" s="218">
        <v>0</v>
      </c>
      <c r="J18" s="218">
        <v>0</v>
      </c>
      <c r="K18" s="218">
        <v>0.96840995000000019</v>
      </c>
      <c r="L18" s="218">
        <v>0</v>
      </c>
      <c r="M18" s="219">
        <v>0</v>
      </c>
    </row>
    <row r="19" spans="2:13" x14ac:dyDescent="0.2">
      <c r="B19" s="220" t="s">
        <v>657</v>
      </c>
      <c r="C19" s="212"/>
      <c r="D19" s="204">
        <v>5.8999879256442895</v>
      </c>
      <c r="E19" s="204">
        <v>0</v>
      </c>
      <c r="F19" s="204">
        <v>5.4752861582484966</v>
      </c>
      <c r="G19" s="204">
        <v>0</v>
      </c>
      <c r="H19" s="204">
        <v>37.062760293306681</v>
      </c>
      <c r="I19" s="204">
        <v>0</v>
      </c>
      <c r="J19" s="204">
        <v>0</v>
      </c>
      <c r="K19" s="204">
        <v>86.017662045192893</v>
      </c>
      <c r="L19" s="204">
        <v>0</v>
      </c>
      <c r="M19" s="206">
        <v>0</v>
      </c>
    </row>
    <row r="20" spans="2:13" ht="17.25" x14ac:dyDescent="0.2">
      <c r="B20" s="207"/>
      <c r="C20" s="221" t="s">
        <v>695</v>
      </c>
      <c r="D20" s="222">
        <v>9.3154075644290013E-2</v>
      </c>
      <c r="E20" s="222">
        <v>0</v>
      </c>
      <c r="F20" s="222">
        <v>0.410349666248496</v>
      </c>
      <c r="G20" s="222">
        <v>0</v>
      </c>
      <c r="H20" s="222">
        <v>1.1538827633066802</v>
      </c>
      <c r="I20" s="222">
        <v>0</v>
      </c>
      <c r="J20" s="222">
        <v>0</v>
      </c>
      <c r="K20" s="222">
        <v>5.0120083255800001</v>
      </c>
      <c r="L20" s="222">
        <v>0</v>
      </c>
      <c r="M20" s="223">
        <v>0</v>
      </c>
    </row>
    <row r="21" spans="2:13" x14ac:dyDescent="0.2">
      <c r="B21" s="207"/>
      <c r="C21" s="224" t="s">
        <v>696</v>
      </c>
      <c r="D21" s="222">
        <v>1.8146870499999994</v>
      </c>
      <c r="E21" s="222">
        <v>0</v>
      </c>
      <c r="F21" s="222">
        <v>0.9256019955</v>
      </c>
      <c r="G21" s="222">
        <v>0</v>
      </c>
      <c r="H21" s="222">
        <v>11.033710220000007</v>
      </c>
      <c r="I21" s="222">
        <v>0</v>
      </c>
      <c r="J21" s="222">
        <v>0</v>
      </c>
      <c r="K21" s="222">
        <v>35.506898085112894</v>
      </c>
      <c r="L21" s="222">
        <v>0</v>
      </c>
      <c r="M21" s="223">
        <v>0</v>
      </c>
    </row>
    <row r="22" spans="2:13" x14ac:dyDescent="0.2">
      <c r="B22" s="207"/>
      <c r="C22" s="224" t="s">
        <v>697</v>
      </c>
      <c r="D22" s="222">
        <v>2.29297891</v>
      </c>
      <c r="E22" s="222">
        <v>0</v>
      </c>
      <c r="F22" s="222">
        <v>2.3830644285</v>
      </c>
      <c r="G22" s="222">
        <v>0</v>
      </c>
      <c r="H22" s="222">
        <v>14.301691879999995</v>
      </c>
      <c r="I22" s="222">
        <v>0</v>
      </c>
      <c r="J22" s="222">
        <v>0</v>
      </c>
      <c r="K22" s="222">
        <v>27.372126425000005</v>
      </c>
      <c r="L22" s="222">
        <v>0</v>
      </c>
      <c r="M22" s="223">
        <v>0</v>
      </c>
    </row>
    <row r="23" spans="2:13" x14ac:dyDescent="0.2">
      <c r="B23" s="207"/>
      <c r="C23" s="224" t="s">
        <v>698</v>
      </c>
      <c r="D23" s="222">
        <v>1.6991678899999998</v>
      </c>
      <c r="E23" s="222">
        <v>0</v>
      </c>
      <c r="F23" s="222">
        <v>1.9012792050000005</v>
      </c>
      <c r="G23" s="222">
        <v>0</v>
      </c>
      <c r="H23" s="222">
        <v>10.573475430000002</v>
      </c>
      <c r="I23" s="222">
        <v>0</v>
      </c>
      <c r="J23" s="222">
        <v>0</v>
      </c>
      <c r="K23" s="222">
        <v>18.721888374000002</v>
      </c>
      <c r="L23" s="222">
        <v>0</v>
      </c>
      <c r="M23" s="223">
        <v>0</v>
      </c>
    </row>
    <row r="24" spans="2:13" x14ac:dyDescent="0.2">
      <c r="B24" s="207"/>
      <c r="C24" s="224" t="s">
        <v>699</v>
      </c>
      <c r="D24" s="222">
        <v>0</v>
      </c>
      <c r="E24" s="222">
        <v>0</v>
      </c>
      <c r="F24" s="222">
        <v>-0.14500913700000001</v>
      </c>
      <c r="G24" s="222">
        <v>0</v>
      </c>
      <c r="H24" s="222">
        <v>0</v>
      </c>
      <c r="I24" s="222">
        <v>0</v>
      </c>
      <c r="J24" s="222">
        <v>0</v>
      </c>
      <c r="K24" s="222">
        <v>-0.59525916450000005</v>
      </c>
      <c r="L24" s="222">
        <v>0</v>
      </c>
      <c r="M24" s="223">
        <v>0</v>
      </c>
    </row>
    <row r="25" spans="2:13" x14ac:dyDescent="0.2">
      <c r="B25" s="225" t="s">
        <v>700</v>
      </c>
      <c r="C25" s="212"/>
      <c r="D25" s="204">
        <v>24.882003624961996</v>
      </c>
      <c r="E25" s="204"/>
      <c r="F25" s="204"/>
      <c r="G25" s="204"/>
      <c r="H25" s="204">
        <v>198.47135353480803</v>
      </c>
      <c r="I25" s="204"/>
      <c r="J25" s="204"/>
      <c r="K25" s="204"/>
      <c r="L25" s="204"/>
      <c r="M25" s="206"/>
    </row>
    <row r="26" spans="2:13" x14ac:dyDescent="0.2">
      <c r="B26" s="207"/>
      <c r="C26" s="226" t="s">
        <v>685</v>
      </c>
      <c r="D26" s="227">
        <v>18.488360329989586</v>
      </c>
      <c r="E26" s="228">
        <v>0</v>
      </c>
      <c r="F26" s="228">
        <v>42.834255241876448</v>
      </c>
      <c r="G26" s="228">
        <v>0</v>
      </c>
      <c r="H26" s="227">
        <v>134.5616412088994</v>
      </c>
      <c r="I26" s="228">
        <v>0</v>
      </c>
      <c r="J26" s="228">
        <v>0</v>
      </c>
      <c r="K26" s="228">
        <v>346.64769106175197</v>
      </c>
      <c r="L26" s="228">
        <v>0</v>
      </c>
      <c r="M26" s="229">
        <v>0</v>
      </c>
    </row>
    <row r="27" spans="2:13" x14ac:dyDescent="0.2">
      <c r="B27" s="207"/>
      <c r="C27" s="226" t="s">
        <v>686</v>
      </c>
      <c r="D27" s="227">
        <v>1.9465053092124101</v>
      </c>
      <c r="E27" s="228"/>
      <c r="F27" s="228"/>
      <c r="G27" s="228"/>
      <c r="H27" s="227">
        <v>22.899884672094256</v>
      </c>
      <c r="I27" s="228"/>
      <c r="J27" s="228"/>
      <c r="K27" s="228"/>
      <c r="L27" s="228"/>
      <c r="M27" s="229"/>
    </row>
    <row r="28" spans="2:13" x14ac:dyDescent="0.2">
      <c r="B28" s="230"/>
      <c r="C28" s="226" t="s">
        <v>687</v>
      </c>
      <c r="D28" s="227">
        <v>0</v>
      </c>
      <c r="E28" s="228"/>
      <c r="F28" s="228"/>
      <c r="G28" s="228"/>
      <c r="H28" s="227">
        <v>1.146873687026E-2</v>
      </c>
      <c r="I28" s="228"/>
      <c r="J28" s="228"/>
      <c r="K28" s="228"/>
      <c r="L28" s="228"/>
      <c r="M28" s="229"/>
    </row>
    <row r="29" spans="2:13" ht="17.25" x14ac:dyDescent="0.2">
      <c r="B29" s="207"/>
      <c r="C29" s="226" t="s">
        <v>701</v>
      </c>
      <c r="D29" s="227">
        <v>4.4471379857600004</v>
      </c>
      <c r="E29" s="228"/>
      <c r="F29" s="228"/>
      <c r="G29" s="228"/>
      <c r="H29" s="227">
        <v>40.998358916944106</v>
      </c>
      <c r="I29" s="228"/>
      <c r="J29" s="228"/>
      <c r="K29" s="228"/>
      <c r="L29" s="228"/>
      <c r="M29" s="229"/>
    </row>
    <row r="30" spans="2:13" x14ac:dyDescent="0.2">
      <c r="B30" s="231" t="s">
        <v>662</v>
      </c>
      <c r="C30" s="232"/>
      <c r="D30" s="233">
        <v>0.69647080469795009</v>
      </c>
      <c r="E30" s="233">
        <v>0</v>
      </c>
      <c r="F30" s="233">
        <v>3.4586812560583762</v>
      </c>
      <c r="G30" s="233">
        <v>0</v>
      </c>
      <c r="H30" s="233">
        <v>7.795380957044598</v>
      </c>
      <c r="I30" s="233">
        <v>0</v>
      </c>
      <c r="J30" s="233">
        <v>0</v>
      </c>
      <c r="K30" s="233">
        <v>15.118554366798589</v>
      </c>
      <c r="L30" s="233">
        <v>0</v>
      </c>
      <c r="M30" s="234">
        <v>0</v>
      </c>
    </row>
    <row r="31" spans="2:13" x14ac:dyDescent="0.2">
      <c r="B31" s="235"/>
      <c r="C31" s="236" t="s">
        <v>685</v>
      </c>
      <c r="D31" s="237">
        <v>0.1470781451913</v>
      </c>
      <c r="E31" s="237">
        <v>0</v>
      </c>
      <c r="F31" s="237">
        <v>1.4369481592541935</v>
      </c>
      <c r="G31" s="237">
        <v>0</v>
      </c>
      <c r="H31" s="237">
        <v>1.3276835137336098</v>
      </c>
      <c r="I31" s="237">
        <v>0</v>
      </c>
      <c r="J31" s="237">
        <v>0</v>
      </c>
      <c r="K31" s="237">
        <v>3.3614971286678124</v>
      </c>
      <c r="L31" s="237">
        <v>0</v>
      </c>
      <c r="M31" s="238">
        <v>0</v>
      </c>
    </row>
    <row r="32" spans="2:13" x14ac:dyDescent="0.2">
      <c r="B32" s="235"/>
      <c r="C32" s="236" t="s">
        <v>686</v>
      </c>
      <c r="D32" s="237">
        <v>0.53521158701597005</v>
      </c>
      <c r="E32" s="237">
        <v>0</v>
      </c>
      <c r="F32" s="237">
        <v>2.0217330968041827</v>
      </c>
      <c r="G32" s="237">
        <v>0</v>
      </c>
      <c r="H32" s="237">
        <v>6.4027158105990685</v>
      </c>
      <c r="I32" s="237">
        <v>0</v>
      </c>
      <c r="J32" s="237">
        <v>0</v>
      </c>
      <c r="K32" s="237">
        <v>11.692075605418857</v>
      </c>
      <c r="L32" s="237">
        <v>0</v>
      </c>
      <c r="M32" s="238">
        <v>0</v>
      </c>
    </row>
    <row r="33" spans="2:13" x14ac:dyDescent="0.2">
      <c r="B33" s="235"/>
      <c r="C33" s="236" t="s">
        <v>687</v>
      </c>
      <c r="D33" s="237">
        <v>1.4181072490680001E-2</v>
      </c>
      <c r="E33" s="237">
        <v>0</v>
      </c>
      <c r="F33" s="237">
        <v>0</v>
      </c>
      <c r="G33" s="237">
        <v>0</v>
      </c>
      <c r="H33" s="237">
        <v>6.4981632711919993E-2</v>
      </c>
      <c r="I33" s="237">
        <v>0</v>
      </c>
      <c r="J33" s="237">
        <v>0</v>
      </c>
      <c r="K33" s="237">
        <v>6.4981632711919993E-2</v>
      </c>
      <c r="L33" s="237">
        <v>0</v>
      </c>
      <c r="M33" s="238">
        <v>0</v>
      </c>
    </row>
    <row r="34" spans="2:13" x14ac:dyDescent="0.2">
      <c r="B34" s="239" t="s">
        <v>663</v>
      </c>
      <c r="C34" s="212"/>
      <c r="D34" s="204">
        <v>7.7208233994387783</v>
      </c>
      <c r="E34" s="204">
        <v>0</v>
      </c>
      <c r="F34" s="204">
        <v>6.9681362510319609</v>
      </c>
      <c r="G34" s="204">
        <v>0</v>
      </c>
      <c r="H34" s="204">
        <v>46.244045116875355</v>
      </c>
      <c r="I34" s="204">
        <v>0</v>
      </c>
      <c r="J34" s="204">
        <v>0</v>
      </c>
      <c r="K34" s="204">
        <v>88.142214385504019</v>
      </c>
      <c r="L34" s="204">
        <v>0</v>
      </c>
      <c r="M34" s="206">
        <v>0</v>
      </c>
    </row>
    <row r="35" spans="2:13" x14ac:dyDescent="0.2">
      <c r="B35" s="207"/>
      <c r="C35" s="240" t="s">
        <v>685</v>
      </c>
      <c r="D35" s="241">
        <v>1.0880047594387801</v>
      </c>
      <c r="E35" s="241">
        <v>0</v>
      </c>
      <c r="F35" s="241">
        <v>1.4046529230319613</v>
      </c>
      <c r="G35" s="241">
        <v>0</v>
      </c>
      <c r="H35" s="241">
        <v>6.667237906965962</v>
      </c>
      <c r="I35" s="241">
        <v>0</v>
      </c>
      <c r="J35" s="241">
        <v>0</v>
      </c>
      <c r="K35" s="241">
        <v>15.079161471451753</v>
      </c>
      <c r="L35" s="241">
        <v>0</v>
      </c>
      <c r="M35" s="242">
        <v>0</v>
      </c>
    </row>
    <row r="36" spans="2:13" x14ac:dyDescent="0.2">
      <c r="B36" s="207"/>
      <c r="C36" s="240" t="s">
        <v>702</v>
      </c>
      <c r="D36" s="241">
        <v>1.0774626699999996</v>
      </c>
      <c r="E36" s="241">
        <v>0</v>
      </c>
      <c r="F36" s="241">
        <v>1.0449230500000002</v>
      </c>
      <c r="G36" s="241">
        <v>0</v>
      </c>
      <c r="H36" s="241">
        <v>6.3397943999999979</v>
      </c>
      <c r="I36" s="241">
        <v>0</v>
      </c>
      <c r="J36" s="241">
        <v>0</v>
      </c>
      <c r="K36" s="241">
        <v>13.629779816999994</v>
      </c>
      <c r="L36" s="241">
        <v>0</v>
      </c>
      <c r="M36" s="242">
        <v>0</v>
      </c>
    </row>
    <row r="37" spans="2:13" x14ac:dyDescent="0.2">
      <c r="B37" s="243"/>
      <c r="C37" s="240" t="s">
        <v>703</v>
      </c>
      <c r="D37" s="241">
        <v>4.2964461299999996</v>
      </c>
      <c r="E37" s="241">
        <v>0</v>
      </c>
      <c r="F37" s="241">
        <v>3.4560738465000003</v>
      </c>
      <c r="G37" s="241">
        <v>0</v>
      </c>
      <c r="H37" s="241">
        <v>24.439585349909382</v>
      </c>
      <c r="I37" s="241">
        <v>0</v>
      </c>
      <c r="J37" s="241">
        <v>0</v>
      </c>
      <c r="K37" s="241">
        <v>44.892031277409394</v>
      </c>
      <c r="L37" s="241">
        <v>0</v>
      </c>
      <c r="M37" s="242">
        <v>0</v>
      </c>
    </row>
    <row r="38" spans="2:13" x14ac:dyDescent="0.2">
      <c r="B38" s="207"/>
      <c r="C38" s="240" t="s">
        <v>704</v>
      </c>
      <c r="D38" s="241">
        <v>5.1728947999999999</v>
      </c>
      <c r="E38" s="241">
        <v>0</v>
      </c>
      <c r="F38" s="241">
        <v>4.1795172860000003</v>
      </c>
      <c r="G38" s="241">
        <v>0</v>
      </c>
      <c r="H38" s="241">
        <v>30.688724779909386</v>
      </c>
      <c r="I38" s="241">
        <v>0</v>
      </c>
      <c r="J38" s="241">
        <v>0</v>
      </c>
      <c r="K38" s="241">
        <v>55.234800078552254</v>
      </c>
      <c r="L38" s="241">
        <v>0</v>
      </c>
      <c r="M38" s="242">
        <v>0</v>
      </c>
    </row>
    <row r="39" spans="2:13" x14ac:dyDescent="0.2">
      <c r="B39" s="207"/>
      <c r="C39" s="240" t="s">
        <v>705</v>
      </c>
      <c r="D39" s="241">
        <v>0.38246117000000002</v>
      </c>
      <c r="E39" s="241">
        <v>0</v>
      </c>
      <c r="F39" s="241">
        <v>0.33904299200000004</v>
      </c>
      <c r="G39" s="241">
        <v>0</v>
      </c>
      <c r="H39" s="241">
        <v>2.548288030000005</v>
      </c>
      <c r="I39" s="241">
        <v>0</v>
      </c>
      <c r="J39" s="241">
        <v>0</v>
      </c>
      <c r="K39" s="241">
        <v>4.1984730185000059</v>
      </c>
      <c r="L39" s="241">
        <v>0</v>
      </c>
      <c r="M39" s="242">
        <v>0</v>
      </c>
    </row>
    <row r="40" spans="2:13" x14ac:dyDescent="0.2">
      <c r="B40" s="244" t="s">
        <v>664</v>
      </c>
      <c r="C40" s="212"/>
      <c r="D40" s="204">
        <v>10.990092748075151</v>
      </c>
      <c r="E40" s="204">
        <v>0</v>
      </c>
      <c r="F40" s="204">
        <v>15.839591901478229</v>
      </c>
      <c r="G40" s="204">
        <v>0</v>
      </c>
      <c r="H40" s="204">
        <v>74.359063313803873</v>
      </c>
      <c r="I40" s="204">
        <v>0</v>
      </c>
      <c r="J40" s="204">
        <v>0</v>
      </c>
      <c r="K40" s="204">
        <v>140.00962131524244</v>
      </c>
      <c r="L40" s="204">
        <v>0</v>
      </c>
      <c r="M40" s="206">
        <v>0</v>
      </c>
    </row>
    <row r="41" spans="2:13" x14ac:dyDescent="0.2">
      <c r="B41" s="207"/>
      <c r="C41" s="245" t="s">
        <v>685</v>
      </c>
      <c r="D41" s="246">
        <v>1.9954553280751501</v>
      </c>
      <c r="E41" s="246">
        <v>0</v>
      </c>
      <c r="F41" s="246">
        <v>3.5423807814782302</v>
      </c>
      <c r="G41" s="246">
        <v>0</v>
      </c>
      <c r="H41" s="246">
        <v>14.771214191225333</v>
      </c>
      <c r="I41" s="246">
        <v>0</v>
      </c>
      <c r="J41" s="246">
        <v>0</v>
      </c>
      <c r="K41" s="246">
        <v>25.662249534806833</v>
      </c>
      <c r="L41" s="246">
        <v>0</v>
      </c>
      <c r="M41" s="247">
        <v>0</v>
      </c>
    </row>
    <row r="42" spans="2:13" x14ac:dyDescent="0.2">
      <c r="B42" s="207"/>
      <c r="C42" s="245" t="s">
        <v>706</v>
      </c>
      <c r="D42" s="246">
        <v>1.6184186600000003</v>
      </c>
      <c r="E42" s="246">
        <v>0</v>
      </c>
      <c r="F42" s="246">
        <v>2.5161548800000002</v>
      </c>
      <c r="G42" s="246">
        <v>0</v>
      </c>
      <c r="H42" s="246">
        <v>11.578386810000007</v>
      </c>
      <c r="I42" s="246">
        <v>0</v>
      </c>
      <c r="J42" s="246">
        <v>0</v>
      </c>
      <c r="K42" s="246">
        <v>25.866073950000015</v>
      </c>
      <c r="L42" s="246">
        <v>0</v>
      </c>
      <c r="M42" s="247">
        <v>0</v>
      </c>
    </row>
    <row r="43" spans="2:13" x14ac:dyDescent="0.2">
      <c r="B43" s="207"/>
      <c r="C43" s="245" t="s">
        <v>707</v>
      </c>
      <c r="D43" s="246">
        <v>0.54242108</v>
      </c>
      <c r="E43" s="246">
        <v>0</v>
      </c>
      <c r="F43" s="246">
        <v>0.35312602000000004</v>
      </c>
      <c r="G43" s="246">
        <v>0</v>
      </c>
      <c r="H43" s="246">
        <v>2.896844942578586</v>
      </c>
      <c r="I43" s="246">
        <v>0</v>
      </c>
      <c r="J43" s="246">
        <v>0</v>
      </c>
      <c r="K43" s="246">
        <v>5.3733612904357226</v>
      </c>
      <c r="L43" s="246">
        <v>0</v>
      </c>
      <c r="M43" s="247">
        <v>0</v>
      </c>
    </row>
    <row r="44" spans="2:13" x14ac:dyDescent="0.2">
      <c r="B44" s="207" t="s">
        <v>708</v>
      </c>
      <c r="C44" s="245" t="s">
        <v>709</v>
      </c>
      <c r="D44" s="246">
        <v>0.18559508999999996</v>
      </c>
      <c r="E44" s="246">
        <v>0</v>
      </c>
      <c r="F44" s="246">
        <v>0.25938933000000003</v>
      </c>
      <c r="G44" s="246">
        <v>0</v>
      </c>
      <c r="H44" s="246">
        <v>0.75374094000000036</v>
      </c>
      <c r="I44" s="246">
        <v>0</v>
      </c>
      <c r="J44" s="246">
        <v>0</v>
      </c>
      <c r="K44" s="246">
        <v>0.88415978000000039</v>
      </c>
      <c r="L44" s="246">
        <v>0</v>
      </c>
      <c r="M44" s="247">
        <v>0</v>
      </c>
    </row>
    <row r="45" spans="2:13" x14ac:dyDescent="0.2">
      <c r="B45" s="207"/>
      <c r="C45" s="245" t="s">
        <v>710</v>
      </c>
      <c r="D45" s="246">
        <v>6.6482025900000004</v>
      </c>
      <c r="E45" s="246">
        <v>0</v>
      </c>
      <c r="F45" s="246">
        <v>9.1685408899999992</v>
      </c>
      <c r="G45" s="246">
        <v>0</v>
      </c>
      <c r="H45" s="246">
        <v>44.358876429999945</v>
      </c>
      <c r="I45" s="246">
        <v>0</v>
      </c>
      <c r="J45" s="246">
        <v>0</v>
      </c>
      <c r="K45" s="246">
        <v>82.223776759999865</v>
      </c>
      <c r="L45" s="246">
        <v>0</v>
      </c>
      <c r="M45" s="247">
        <v>0</v>
      </c>
    </row>
    <row r="46" spans="2:13" x14ac:dyDescent="0.2">
      <c r="B46" s="248" t="s">
        <v>665</v>
      </c>
      <c r="C46" s="212"/>
      <c r="D46" s="204">
        <v>5.9029038500000004</v>
      </c>
      <c r="E46" s="204">
        <v>0</v>
      </c>
      <c r="F46" s="204">
        <v>7.1659328371199988</v>
      </c>
      <c r="G46" s="204">
        <v>0</v>
      </c>
      <c r="H46" s="204">
        <v>40.421499063724461</v>
      </c>
      <c r="I46" s="204">
        <v>0</v>
      </c>
      <c r="J46" s="204">
        <v>0</v>
      </c>
      <c r="K46" s="204">
        <v>91.847356530988478</v>
      </c>
      <c r="L46" s="204">
        <v>0</v>
      </c>
      <c r="M46" s="206">
        <v>0</v>
      </c>
    </row>
    <row r="47" spans="2:13" x14ac:dyDescent="0.2">
      <c r="B47" s="207"/>
      <c r="C47" s="249" t="s">
        <v>711</v>
      </c>
      <c r="D47" s="250">
        <v>5.8129038500000005</v>
      </c>
      <c r="E47" s="250">
        <v>0</v>
      </c>
      <c r="F47" s="250">
        <v>7.075932837119999</v>
      </c>
      <c r="G47" s="250">
        <v>0</v>
      </c>
      <c r="H47" s="250">
        <v>39.796299189999978</v>
      </c>
      <c r="I47" s="250">
        <v>0</v>
      </c>
      <c r="J47" s="250">
        <v>0</v>
      </c>
      <c r="K47" s="250">
        <v>90.676156657263988</v>
      </c>
      <c r="L47" s="250">
        <v>0</v>
      </c>
      <c r="M47" s="251">
        <v>0</v>
      </c>
    </row>
    <row r="48" spans="2:13" x14ac:dyDescent="0.2">
      <c r="B48" s="207"/>
      <c r="C48" s="249" t="s">
        <v>712</v>
      </c>
      <c r="D48" s="250">
        <v>0</v>
      </c>
      <c r="E48" s="250">
        <v>0</v>
      </c>
      <c r="F48" s="250">
        <v>0</v>
      </c>
      <c r="G48" s="250">
        <v>0</v>
      </c>
      <c r="H48" s="250">
        <v>0</v>
      </c>
      <c r="I48" s="250">
        <v>0</v>
      </c>
      <c r="J48" s="250">
        <v>0</v>
      </c>
      <c r="K48" s="250">
        <v>0</v>
      </c>
      <c r="L48" s="250">
        <v>0</v>
      </c>
      <c r="M48" s="251">
        <v>0</v>
      </c>
    </row>
    <row r="49" spans="2:13" x14ac:dyDescent="0.2">
      <c r="B49" s="207"/>
      <c r="C49" s="249" t="s">
        <v>713</v>
      </c>
      <c r="D49" s="250">
        <v>0</v>
      </c>
      <c r="E49" s="250">
        <v>0</v>
      </c>
      <c r="F49" s="250">
        <v>0</v>
      </c>
      <c r="G49" s="250">
        <v>0</v>
      </c>
      <c r="H49" s="250">
        <v>0</v>
      </c>
      <c r="I49" s="250">
        <v>0</v>
      </c>
      <c r="J49" s="250">
        <v>0</v>
      </c>
      <c r="K49" s="250">
        <v>0</v>
      </c>
      <c r="L49" s="250">
        <v>0</v>
      </c>
      <c r="M49" s="251">
        <v>0</v>
      </c>
    </row>
    <row r="50" spans="2:13" x14ac:dyDescent="0.2">
      <c r="B50" s="207"/>
      <c r="C50" s="249" t="s">
        <v>714</v>
      </c>
      <c r="D50" s="250">
        <v>0</v>
      </c>
      <c r="E50" s="250">
        <v>0</v>
      </c>
      <c r="F50" s="250">
        <v>0</v>
      </c>
      <c r="G50" s="250">
        <v>0</v>
      </c>
      <c r="H50" s="250">
        <v>0</v>
      </c>
      <c r="I50" s="250">
        <v>0</v>
      </c>
      <c r="J50" s="250">
        <v>0</v>
      </c>
      <c r="K50" s="250">
        <v>0</v>
      </c>
      <c r="L50" s="250">
        <v>0</v>
      </c>
      <c r="M50" s="251">
        <v>0</v>
      </c>
    </row>
    <row r="51" spans="2:13" x14ac:dyDescent="0.2">
      <c r="B51" s="207"/>
      <c r="C51" s="249" t="s">
        <v>715</v>
      </c>
      <c r="D51" s="250">
        <v>9.0000000000000038E-2</v>
      </c>
      <c r="E51" s="250">
        <v>0</v>
      </c>
      <c r="F51" s="250">
        <v>9.0000000000000038E-2</v>
      </c>
      <c r="G51" s="250">
        <v>0</v>
      </c>
      <c r="H51" s="250">
        <v>0.62519987372448249</v>
      </c>
      <c r="I51" s="250">
        <v>0</v>
      </c>
      <c r="J51" s="250">
        <v>0</v>
      </c>
      <c r="K51" s="250">
        <v>1.1711998737244829</v>
      </c>
      <c r="L51" s="250">
        <v>0</v>
      </c>
      <c r="M51" s="251">
        <v>0</v>
      </c>
    </row>
    <row r="52" spans="2:13" x14ac:dyDescent="0.2">
      <c r="B52" s="252" t="s">
        <v>600</v>
      </c>
      <c r="C52" s="212"/>
      <c r="D52" s="204">
        <v>0</v>
      </c>
      <c r="E52" s="204">
        <v>0</v>
      </c>
      <c r="F52" s="204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204">
        <v>0</v>
      </c>
      <c r="M52" s="206">
        <v>0</v>
      </c>
    </row>
    <row r="53" spans="2:13" x14ac:dyDescent="0.2">
      <c r="B53" s="207"/>
      <c r="C53" s="253" t="s">
        <v>716</v>
      </c>
      <c r="D53" s="254">
        <v>0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4">
        <v>0</v>
      </c>
      <c r="K53" s="254">
        <v>0</v>
      </c>
      <c r="L53" s="254">
        <v>0</v>
      </c>
      <c r="M53" s="255">
        <v>0</v>
      </c>
    </row>
    <row r="54" spans="2:13" ht="25.5" x14ac:dyDescent="0.2">
      <c r="B54" s="207"/>
      <c r="C54" s="253" t="s">
        <v>717</v>
      </c>
      <c r="D54" s="254">
        <v>0</v>
      </c>
      <c r="E54" s="254">
        <v>0</v>
      </c>
      <c r="F54" s="254">
        <v>0</v>
      </c>
      <c r="G54" s="254">
        <v>0</v>
      </c>
      <c r="H54" s="254">
        <v>0</v>
      </c>
      <c r="I54" s="254">
        <v>0</v>
      </c>
      <c r="J54" s="254">
        <v>0</v>
      </c>
      <c r="K54" s="254">
        <v>0</v>
      </c>
      <c r="L54" s="254">
        <v>0</v>
      </c>
      <c r="M54" s="255">
        <v>0</v>
      </c>
    </row>
    <row r="55" spans="2:13" ht="25.5" x14ac:dyDescent="0.2">
      <c r="B55" s="207"/>
      <c r="C55" s="253" t="s">
        <v>718</v>
      </c>
      <c r="D55" s="254">
        <v>0</v>
      </c>
      <c r="E55" s="254">
        <v>0</v>
      </c>
      <c r="F55" s="254">
        <v>0</v>
      </c>
      <c r="G55" s="254">
        <v>0</v>
      </c>
      <c r="H55" s="254">
        <v>0</v>
      </c>
      <c r="I55" s="254">
        <v>0</v>
      </c>
      <c r="J55" s="254">
        <v>0</v>
      </c>
      <c r="K55" s="254">
        <v>0</v>
      </c>
      <c r="L55" s="254">
        <v>0</v>
      </c>
      <c r="M55" s="255">
        <v>0</v>
      </c>
    </row>
    <row r="56" spans="2:13" ht="25.5" x14ac:dyDescent="0.2">
      <c r="B56" s="207"/>
      <c r="C56" s="253" t="s">
        <v>719</v>
      </c>
      <c r="D56" s="254">
        <v>0</v>
      </c>
      <c r="E56" s="254">
        <v>0</v>
      </c>
      <c r="F56" s="254">
        <v>0</v>
      </c>
      <c r="G56" s="254">
        <v>0</v>
      </c>
      <c r="H56" s="254">
        <v>0</v>
      </c>
      <c r="I56" s="254">
        <v>0</v>
      </c>
      <c r="J56" s="254">
        <v>0</v>
      </c>
      <c r="K56" s="254">
        <v>0</v>
      </c>
      <c r="L56" s="254">
        <v>0</v>
      </c>
      <c r="M56" s="255">
        <v>0</v>
      </c>
    </row>
    <row r="57" spans="2:13" ht="25.5" x14ac:dyDescent="0.2">
      <c r="B57" s="207"/>
      <c r="C57" s="253" t="s">
        <v>720</v>
      </c>
      <c r="D57" s="254">
        <v>0</v>
      </c>
      <c r="E57" s="254">
        <v>0</v>
      </c>
      <c r="F57" s="254">
        <v>0</v>
      </c>
      <c r="G57" s="254">
        <v>0</v>
      </c>
      <c r="H57" s="254">
        <v>0</v>
      </c>
      <c r="I57" s="254">
        <v>0</v>
      </c>
      <c r="J57" s="254">
        <v>0</v>
      </c>
      <c r="K57" s="254">
        <v>0</v>
      </c>
      <c r="L57" s="254">
        <v>0</v>
      </c>
      <c r="M57" s="255">
        <v>0</v>
      </c>
    </row>
    <row r="58" spans="2:13" x14ac:dyDescent="0.2">
      <c r="B58" s="256" t="s">
        <v>721</v>
      </c>
      <c r="C58" s="257"/>
      <c r="D58" s="258">
        <v>1.7453313179390799</v>
      </c>
      <c r="E58" s="258">
        <v>0</v>
      </c>
      <c r="F58" s="258">
        <v>1.9721332803021545</v>
      </c>
      <c r="G58" s="258">
        <v>0</v>
      </c>
      <c r="H58" s="258">
        <v>10.023346662451724</v>
      </c>
      <c r="I58" s="258">
        <v>0</v>
      </c>
      <c r="J58" s="258">
        <v>0</v>
      </c>
      <c r="K58" s="258">
        <v>18.848665479973338</v>
      </c>
      <c r="L58" s="258">
        <v>0</v>
      </c>
      <c r="M58" s="259">
        <v>0</v>
      </c>
    </row>
    <row r="59" spans="2:13" x14ac:dyDescent="0.2">
      <c r="B59" s="260" t="s">
        <v>722</v>
      </c>
      <c r="C59" s="212"/>
      <c r="D59" s="204">
        <v>-5.8184533296862795E-2</v>
      </c>
      <c r="E59" s="204">
        <v>0</v>
      </c>
      <c r="F59" s="204">
        <v>0.63363922730118771</v>
      </c>
      <c r="G59" s="204">
        <v>0</v>
      </c>
      <c r="H59" s="204">
        <v>1.8765482716082909</v>
      </c>
      <c r="I59" s="204">
        <v>0</v>
      </c>
      <c r="J59" s="204">
        <v>0</v>
      </c>
      <c r="K59" s="204">
        <v>4.7120910070182749</v>
      </c>
      <c r="L59" s="204">
        <v>0</v>
      </c>
      <c r="M59" s="206">
        <v>0</v>
      </c>
    </row>
    <row r="60" spans="2:13" x14ac:dyDescent="0.2">
      <c r="B60" s="207"/>
      <c r="C60" s="261" t="s">
        <v>723</v>
      </c>
      <c r="D60" s="262">
        <v>-0.77414640999999929</v>
      </c>
      <c r="E60" s="262">
        <v>0</v>
      </c>
      <c r="F60" s="262">
        <v>0</v>
      </c>
      <c r="G60" s="262">
        <v>0</v>
      </c>
      <c r="H60" s="262">
        <v>-3.5996335999999993</v>
      </c>
      <c r="I60" s="262">
        <v>0</v>
      </c>
      <c r="J60" s="262">
        <v>0</v>
      </c>
      <c r="K60" s="262">
        <v>-3.5996335999999993</v>
      </c>
      <c r="L60" s="262">
        <v>0</v>
      </c>
      <c r="M60" s="263">
        <v>0</v>
      </c>
    </row>
    <row r="61" spans="2:13" x14ac:dyDescent="0.2">
      <c r="B61" s="207"/>
      <c r="C61" s="261" t="s">
        <v>724</v>
      </c>
      <c r="D61" s="262">
        <v>0.20604113093566001</v>
      </c>
      <c r="E61" s="262">
        <v>0</v>
      </c>
      <c r="F61" s="262">
        <v>0.76654710206309529</v>
      </c>
      <c r="G61" s="262">
        <v>0</v>
      </c>
      <c r="H61" s="262">
        <v>1.7336964078637098</v>
      </c>
      <c r="I61" s="262">
        <v>0</v>
      </c>
      <c r="J61" s="262">
        <v>0</v>
      </c>
      <c r="K61" s="262">
        <v>5.1640033916379595</v>
      </c>
      <c r="L61" s="262">
        <v>0</v>
      </c>
      <c r="M61" s="263">
        <v>0</v>
      </c>
    </row>
    <row r="62" spans="2:13" x14ac:dyDescent="0.2">
      <c r="B62" s="207"/>
      <c r="C62" s="261" t="s">
        <v>725</v>
      </c>
      <c r="D62" s="262">
        <v>0</v>
      </c>
      <c r="E62" s="262">
        <v>0</v>
      </c>
      <c r="F62" s="262">
        <v>-0.46264018630963372</v>
      </c>
      <c r="G62" s="262">
        <v>0</v>
      </c>
      <c r="H62" s="262">
        <v>0</v>
      </c>
      <c r="I62" s="262">
        <v>0</v>
      </c>
      <c r="J62" s="262">
        <v>0</v>
      </c>
      <c r="K62" s="262">
        <v>-2.0703200857472255</v>
      </c>
      <c r="L62" s="262">
        <v>0</v>
      </c>
      <c r="M62" s="263">
        <v>0</v>
      </c>
    </row>
    <row r="63" spans="2:13" x14ac:dyDescent="0.2">
      <c r="B63" s="207"/>
      <c r="C63" s="261" t="s">
        <v>726</v>
      </c>
      <c r="D63" s="262">
        <v>-7.4558960000000001E-3</v>
      </c>
      <c r="E63" s="262">
        <v>0</v>
      </c>
      <c r="F63" s="262">
        <v>1.6442547522341404E-3</v>
      </c>
      <c r="G63" s="262">
        <v>0</v>
      </c>
      <c r="H63" s="262">
        <v>-4.4491163066730011E-2</v>
      </c>
      <c r="I63" s="262">
        <v>0</v>
      </c>
      <c r="J63" s="262">
        <v>0</v>
      </c>
      <c r="K63" s="262">
        <v>-3.7133104384475007E-2</v>
      </c>
      <c r="L63" s="262">
        <v>0</v>
      </c>
      <c r="M63" s="263">
        <v>0</v>
      </c>
    </row>
    <row r="64" spans="2:13" x14ac:dyDescent="0.2">
      <c r="B64" s="207"/>
      <c r="C64" s="261" t="s">
        <v>727</v>
      </c>
      <c r="D64" s="262">
        <v>0.36943134176747644</v>
      </c>
      <c r="E64" s="262">
        <v>0</v>
      </c>
      <c r="F64" s="262">
        <v>0</v>
      </c>
      <c r="G64" s="262">
        <v>0</v>
      </c>
      <c r="H64" s="262">
        <v>2.2531670268113073</v>
      </c>
      <c r="I64" s="262">
        <v>0</v>
      </c>
      <c r="J64" s="262">
        <v>0</v>
      </c>
      <c r="K64" s="262">
        <v>2.2531670268113073</v>
      </c>
      <c r="L64" s="262">
        <v>0</v>
      </c>
      <c r="M64" s="263">
        <v>0</v>
      </c>
    </row>
    <row r="65" spans="2:13" x14ac:dyDescent="0.2">
      <c r="B65" s="207"/>
      <c r="C65" s="261" t="s">
        <v>728</v>
      </c>
      <c r="D65" s="262">
        <v>0.1479453</v>
      </c>
      <c r="E65" s="262">
        <v>0</v>
      </c>
      <c r="F65" s="262">
        <v>0</v>
      </c>
      <c r="G65" s="262">
        <v>0</v>
      </c>
      <c r="H65" s="262">
        <v>0.90246633000000365</v>
      </c>
      <c r="I65" s="262">
        <v>0</v>
      </c>
      <c r="J65" s="262">
        <v>0</v>
      </c>
      <c r="K65" s="262">
        <v>0.90246633000000365</v>
      </c>
      <c r="L65" s="262">
        <v>0</v>
      </c>
      <c r="M65" s="263">
        <v>0</v>
      </c>
    </row>
    <row r="66" spans="2:13" x14ac:dyDescent="0.2">
      <c r="B66" s="207"/>
      <c r="C66" s="261" t="s">
        <v>729</v>
      </c>
      <c r="D66" s="262">
        <v>0</v>
      </c>
      <c r="E66" s="262">
        <v>0</v>
      </c>
      <c r="F66" s="262">
        <v>0</v>
      </c>
      <c r="G66" s="262">
        <v>0</v>
      </c>
      <c r="H66" s="262">
        <v>0</v>
      </c>
      <c r="I66" s="262">
        <v>0</v>
      </c>
      <c r="J66" s="262">
        <v>0</v>
      </c>
      <c r="K66" s="262">
        <v>0</v>
      </c>
      <c r="L66" s="262">
        <v>0</v>
      </c>
      <c r="M66" s="263">
        <v>0</v>
      </c>
    </row>
    <row r="67" spans="2:13" x14ac:dyDescent="0.2">
      <c r="B67" s="207"/>
      <c r="C67" s="261" t="s">
        <v>730</v>
      </c>
      <c r="D67" s="262">
        <v>0</v>
      </c>
      <c r="E67" s="262">
        <v>0</v>
      </c>
      <c r="F67" s="262">
        <v>1.6810907771477998E-3</v>
      </c>
      <c r="G67" s="262">
        <v>0</v>
      </c>
      <c r="H67" s="262">
        <v>9.7183999999999964E-4</v>
      </c>
      <c r="I67" s="262">
        <v>0</v>
      </c>
      <c r="J67" s="262">
        <v>0</v>
      </c>
      <c r="K67" s="262">
        <v>8.4947403119157525E-3</v>
      </c>
      <c r="L67" s="262">
        <v>0</v>
      </c>
      <c r="M67" s="263">
        <v>0</v>
      </c>
    </row>
    <row r="68" spans="2:13" x14ac:dyDescent="0.2">
      <c r="B68" s="207"/>
      <c r="C68" s="261" t="s">
        <v>731</v>
      </c>
      <c r="D68" s="262">
        <v>0</v>
      </c>
      <c r="E68" s="262">
        <v>0</v>
      </c>
      <c r="F68" s="262">
        <v>-2.2361934986286639E-2</v>
      </c>
      <c r="G68" s="262">
        <v>0</v>
      </c>
      <c r="H68" s="262">
        <v>0</v>
      </c>
      <c r="I68" s="262">
        <v>0</v>
      </c>
      <c r="J68" s="262">
        <v>0</v>
      </c>
      <c r="K68" s="262">
        <v>-0.10006991292212961</v>
      </c>
      <c r="L68" s="262">
        <v>0</v>
      </c>
      <c r="M68" s="263">
        <v>0</v>
      </c>
    </row>
    <row r="69" spans="2:13" x14ac:dyDescent="0.2">
      <c r="B69" s="207"/>
      <c r="C69" s="261" t="s">
        <v>732</v>
      </c>
      <c r="D69" s="262">
        <v>0</v>
      </c>
      <c r="E69" s="262">
        <v>0</v>
      </c>
      <c r="F69" s="262">
        <v>2.8817533269173363E-2</v>
      </c>
      <c r="G69" s="262">
        <v>0</v>
      </c>
      <c r="H69" s="262">
        <v>0.49046242999999934</v>
      </c>
      <c r="I69" s="262">
        <v>0</v>
      </c>
      <c r="J69" s="262">
        <v>0</v>
      </c>
      <c r="K69" s="262">
        <v>0.61942121852367638</v>
      </c>
      <c r="L69" s="262">
        <v>0</v>
      </c>
      <c r="M69" s="263">
        <v>0</v>
      </c>
    </row>
    <row r="70" spans="2:13" x14ac:dyDescent="0.2">
      <c r="B70" s="207"/>
      <c r="C70" s="261" t="s">
        <v>733</v>
      </c>
      <c r="D70" s="262">
        <v>0</v>
      </c>
      <c r="E70" s="262">
        <v>0</v>
      </c>
      <c r="F70" s="262">
        <v>0.31995136773545757</v>
      </c>
      <c r="G70" s="262">
        <v>0</v>
      </c>
      <c r="H70" s="262">
        <v>0.13990899999999981</v>
      </c>
      <c r="I70" s="262">
        <v>0</v>
      </c>
      <c r="J70" s="262">
        <v>0</v>
      </c>
      <c r="K70" s="262">
        <v>1.5716950027872421</v>
      </c>
      <c r="L70" s="262">
        <v>0</v>
      </c>
      <c r="M70" s="263">
        <v>0</v>
      </c>
    </row>
    <row r="71" spans="2:13" x14ac:dyDescent="0.2">
      <c r="B71" s="264" t="s">
        <v>734</v>
      </c>
      <c r="C71" s="265"/>
      <c r="D71" s="266">
        <v>-0.35398324046205265</v>
      </c>
      <c r="E71" s="266">
        <v>0</v>
      </c>
      <c r="F71" s="266">
        <v>0</v>
      </c>
      <c r="G71" s="266">
        <v>0</v>
      </c>
      <c r="H71" s="266">
        <v>-0.98877808138761181</v>
      </c>
      <c r="I71" s="266">
        <v>0</v>
      </c>
      <c r="J71" s="266">
        <v>0</v>
      </c>
      <c r="K71" s="266">
        <v>-0.98877808138761181</v>
      </c>
      <c r="L71" s="266">
        <v>0</v>
      </c>
      <c r="M71" s="267">
        <v>0</v>
      </c>
    </row>
    <row r="72" spans="2:13" x14ac:dyDescent="0.2">
      <c r="B72" s="268" t="s">
        <v>735</v>
      </c>
      <c r="C72" s="269"/>
      <c r="D72" s="270">
        <v>5.9656484263972525</v>
      </c>
      <c r="E72" s="270">
        <v>0</v>
      </c>
      <c r="F72" s="270">
        <v>0</v>
      </c>
      <c r="G72" s="270">
        <v>0</v>
      </c>
      <c r="H72" s="270">
        <v>37.133660966082402</v>
      </c>
      <c r="I72" s="270">
        <v>0</v>
      </c>
      <c r="J72" s="270">
        <v>0</v>
      </c>
      <c r="K72" s="270">
        <v>46.608924745491294</v>
      </c>
      <c r="L72" s="270">
        <v>0</v>
      </c>
      <c r="M72" s="271">
        <v>0</v>
      </c>
    </row>
    <row r="73" spans="2:13" ht="13.5" thickBot="1" x14ac:dyDescent="0.25">
      <c r="B73" s="272" t="s">
        <v>736</v>
      </c>
      <c r="C73" s="273"/>
      <c r="D73" s="274">
        <v>68.386894845065441</v>
      </c>
      <c r="E73" s="274">
        <v>0</v>
      </c>
      <c r="F73" s="274">
        <v>101.53512519390402</v>
      </c>
      <c r="G73" s="274">
        <v>0</v>
      </c>
      <c r="H73" s="274">
        <v>473.09029341158015</v>
      </c>
      <c r="I73" s="274">
        <v>0</v>
      </c>
      <c r="J73" s="274">
        <v>0</v>
      </c>
      <c r="K73" s="274">
        <v>921.10613876036166</v>
      </c>
      <c r="L73" s="274">
        <v>0</v>
      </c>
      <c r="M73" s="275">
        <v>0</v>
      </c>
    </row>
    <row r="74" spans="2:13" x14ac:dyDescent="0.2">
      <c r="B74" s="276" t="s">
        <v>737</v>
      </c>
      <c r="C74" s="277"/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>
        <v>0</v>
      </c>
      <c r="J74" s="278">
        <v>0</v>
      </c>
      <c r="K74" s="278">
        <v>0</v>
      </c>
      <c r="L74" s="278">
        <v>0</v>
      </c>
      <c r="M74" s="279">
        <v>0</v>
      </c>
    </row>
    <row r="75" spans="2:13" x14ac:dyDescent="0.2">
      <c r="B75" s="252" t="s">
        <v>668</v>
      </c>
      <c r="C75" s="280"/>
      <c r="D75" s="281">
        <v>0</v>
      </c>
      <c r="E75" s="281">
        <v>0</v>
      </c>
      <c r="F75" s="281">
        <v>0</v>
      </c>
      <c r="G75" s="281">
        <v>0</v>
      </c>
      <c r="H75" s="281">
        <v>12.42018439000001</v>
      </c>
      <c r="I75" s="281">
        <v>0</v>
      </c>
      <c r="J75" s="281">
        <v>0</v>
      </c>
      <c r="K75" s="281">
        <v>34.858540554382948</v>
      </c>
      <c r="L75" s="281">
        <v>0</v>
      </c>
      <c r="M75" s="282">
        <v>0</v>
      </c>
    </row>
    <row r="76" spans="2:13" ht="13.5" thickBot="1" x14ac:dyDescent="0.25">
      <c r="B76" s="272" t="s">
        <v>669</v>
      </c>
      <c r="C76" s="273"/>
      <c r="D76" s="274">
        <v>68.386894845065441</v>
      </c>
      <c r="E76" s="274"/>
      <c r="F76" s="274"/>
      <c r="G76" s="274"/>
      <c r="H76" s="274">
        <v>485.51047780158018</v>
      </c>
      <c r="I76" s="274"/>
      <c r="J76" s="274"/>
      <c r="K76" s="274">
        <v>955.96467931474456</v>
      </c>
      <c r="L76" s="274"/>
      <c r="M76" s="275"/>
    </row>
  </sheetData>
  <mergeCells count="9">
    <mergeCell ref="K26:K29"/>
    <mergeCell ref="L26:L29"/>
    <mergeCell ref="M26:M29"/>
    <mergeCell ref="B3:C3"/>
    <mergeCell ref="E26:E29"/>
    <mergeCell ref="F26:F29"/>
    <mergeCell ref="G26:G29"/>
    <mergeCell ref="I26:I29"/>
    <mergeCell ref="J26:J29"/>
  </mergeCells>
  <conditionalFormatting sqref="C26:C29 B25 B28">
    <cfRule type="cellIs" dxfId="0" priority="1" stopIfTrue="1" operator="less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5b. Historic flexible STOR data</vt:lpstr>
      <vt:lpstr>Auto Summary</vt:lpstr>
      <vt:lpstr>Table 10.2</vt:lpstr>
      <vt:lpstr>Table 10.4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Sam.Do</dc:creator>
  <cp:lastModifiedBy>Cristian Ebau</cp:lastModifiedBy>
  <dcterms:created xsi:type="dcterms:W3CDTF">2014-10-13T14:16:41Z</dcterms:created>
  <dcterms:modified xsi:type="dcterms:W3CDTF">2017-10-26T13:17:26Z</dcterms:modified>
</cp:coreProperties>
</file>