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0" windowWidth="14955" windowHeight="7395" tabRatio="698"/>
  </bookViews>
  <sheets>
    <sheet name="Auto Summary" sheetId="15" r:id="rId1"/>
    <sheet name="5b. Historic flexible STOR data" sheetId="10" r:id="rId2"/>
  </sheets>
  <externalReferences>
    <externalReference r:id="rId3"/>
  </externalReference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START_MTH">[1]Control!$C$7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AG5" i="10" l="1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</calcChain>
</file>

<file path=xl/comments1.xml><?xml version="1.0" encoding="utf-8"?>
<comments xmlns="http://schemas.openxmlformats.org/spreadsheetml/2006/main">
  <authors>
    <author>amanda.walton</author>
  </authors>
  <commentList>
    <comment ref="C57" authorId="0">
      <text>
        <r>
          <rPr>
            <b/>
            <sz val="8"/>
            <color rgb="FF000000"/>
            <rFont val="Tahoma"/>
            <family val="2"/>
          </rPr>
          <t>amanda.walton:</t>
        </r>
        <r>
          <rPr>
            <sz val="8"/>
            <color rgb="FF000000"/>
            <rFont val="Tahoma"/>
            <family val="2"/>
          </rPr>
          <t xml:space="preserve">
Compares 'Summary' total to this total</t>
        </r>
      </text>
    </comment>
  </commentList>
</comments>
</file>

<file path=xl/sharedStrings.xml><?xml version="1.0" encoding="utf-8"?>
<sst xmlns="http://schemas.openxmlformats.org/spreadsheetml/2006/main" count="690" uniqueCount="625">
  <si>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</si>
  <si>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</si>
  <si>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</si>
  <si>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</si>
  <si>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</si>
  <si>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</si>
  <si>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</si>
  <si>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</si>
  <si>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</si>
  <si>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</si>
  <si>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</si>
  <si>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</si>
  <si>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</si>
  <si>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</si>
  <si>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</si>
  <si>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</si>
  <si>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</si>
  <si>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</si>
  <si>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</si>
  <si>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</si>
  <si>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</si>
  <si>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</si>
  <si>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</si>
  <si>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</si>
  <si>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</si>
  <si>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</si>
  <si>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</si>
  <si>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</si>
  <si>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</si>
  <si>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</si>
  <si>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</si>
  <si>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</si>
  <si>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</si>
  <si>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</si>
  <si>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</si>
  <si>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</si>
  <si>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</si>
  <si>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</si>
  <si>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</si>
  <si>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</si>
  <si>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</si>
  <si>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</si>
  <si>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</si>
  <si>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</si>
  <si>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</si>
  <si>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</si>
  <si>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</si>
  <si>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</si>
  <si>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</si>
  <si>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</si>
  <si>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</si>
  <si>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</si>
  <si>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</si>
  <si>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</si>
  <si>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</si>
  <si>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</si>
  <si>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</si>
  <si>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</si>
  <si>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</si>
  <si>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</si>
  <si>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</si>
  <si>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</si>
  <si>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</si>
  <si>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</si>
  <si>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</si>
  <si>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</si>
  <si>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</si>
  <si>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</si>
  <si>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</si>
  <si>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</si>
  <si>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</si>
  <si>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</si>
  <si>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</si>
  <si>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</si>
  <si>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</si>
  <si>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</si>
  <si>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</si>
  <si>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</si>
  <si>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</si>
  <si>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</si>
  <si>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</si>
  <si>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</si>
  <si>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</si>
  <si>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</si>
  <si>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</si>
  <si>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</si>
  <si>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</si>
  <si>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</si>
  <si>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</si>
  <si>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</si>
  <si>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</si>
  <si>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</si>
  <si>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</si>
  <si>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</si>
  <si>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</si>
  <si>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</si>
  <si>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</si>
  <si>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</si>
  <si>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</si>
  <si>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</si>
  <si>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</si>
  <si>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</si>
  <si>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</si>
  <si>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</si>
  <si>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</si>
  <si>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</si>
  <si>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</si>
  <si>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</si>
  <si>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</si>
  <si>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</si>
  <si>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</si>
  <si>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</si>
  <si>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</si>
  <si>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</si>
  <si>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</si>
  <si>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</si>
  <si>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</si>
  <si>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</si>
  <si>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</si>
  <si>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</si>
  <si>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</si>
  <si>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</si>
  <si>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</si>
  <si>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</si>
  <si>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</si>
  <si>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</si>
  <si>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</si>
  <si>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</si>
  <si>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</si>
  <si>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</si>
  <si>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</si>
  <si>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</si>
  <si>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</si>
  <si>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</si>
  <si>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</si>
  <si>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</si>
  <si>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</si>
  <si>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</si>
  <si>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</si>
  <si>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</si>
  <si>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</si>
  <si>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</si>
  <si>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</si>
  <si>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</si>
  <si>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</si>
  <si>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</si>
  <si>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</si>
  <si>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</si>
  <si>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</si>
  <si>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</si>
  <si>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</si>
  <si>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</si>
  <si>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</si>
  <si>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</si>
  <si>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</si>
  <si>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</si>
  <si>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</si>
  <si>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</si>
  <si>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</si>
  <si>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</si>
  <si>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</si>
  <si>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</si>
  <si>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</si>
  <si>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</si>
  <si>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</si>
  <si>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</si>
  <si>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</si>
  <si>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</si>
  <si>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</si>
  <si>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</si>
  <si>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</si>
  <si>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</si>
  <si>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</si>
  <si>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</si>
  <si>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</si>
  <si>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</si>
  <si>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</si>
  <si>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</si>
  <si>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</si>
  <si>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</si>
  <si>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</si>
  <si>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</si>
  <si>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</si>
  <si>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</si>
  <si>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</si>
  <si>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</si>
  <si>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</si>
  <si>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</si>
  <si>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</si>
  <si>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</si>
  <si>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</si>
  <si>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</si>
  <si>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</si>
  <si>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</si>
  <si>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</si>
  <si>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</si>
  <si>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</si>
  <si>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</si>
  <si>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</si>
  <si>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</si>
  <si>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</si>
  <si>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</si>
  <si>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</si>
  <si>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</si>
  <si>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</si>
  <si>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</si>
  <si>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</si>
  <si>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</si>
  <si>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</si>
  <si>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</si>
  <si>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</si>
  <si>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</si>
  <si>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</si>
  <si>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</si>
  <si>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</si>
  <si>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</si>
  <si>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</si>
  <si>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</si>
  <si>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</si>
  <si>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</si>
  <si>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</si>
  <si>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</si>
  <si>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</si>
  <si>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</si>
  <si>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</si>
  <si>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</si>
  <si>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</si>
  <si>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</si>
  <si>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</si>
  <si>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</si>
  <si>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</si>
  <si>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</si>
  <si>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</si>
  <si>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</si>
  <si>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</si>
  <si>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</si>
  <si>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</si>
  <si>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</si>
  <si>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</si>
  <si>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</si>
  <si>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</si>
  <si>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</si>
  <si>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</si>
  <si>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</si>
  <si>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</si>
  <si>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</si>
  <si>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</si>
  <si>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</si>
  <si>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</si>
  <si>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</si>
  <si>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</si>
  <si>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</si>
  <si>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</si>
  <si>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</si>
  <si>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</si>
  <si>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</si>
  <si>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</si>
  <si>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</si>
  <si>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</si>
  <si>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</si>
  <si>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</si>
  <si>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</si>
  <si>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</si>
  <si>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</si>
  <si>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</si>
  <si>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</si>
  <si>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</si>
  <si>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</si>
  <si>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</si>
  <si>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</si>
  <si>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</si>
  <si>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</si>
  <si>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</si>
  <si>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</si>
  <si>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</si>
  <si>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</si>
  <si>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</si>
  <si>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</si>
  <si>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</si>
  <si>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</si>
  <si>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</si>
  <si>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</si>
  <si>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</si>
  <si>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</si>
  <si>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</si>
  <si>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</si>
  <si>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</si>
  <si>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</si>
  <si>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</si>
  <si>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</si>
  <si>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</si>
  <si>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</si>
  <si>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</si>
  <si>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</si>
  <si>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</si>
  <si>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</si>
  <si>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</si>
  <si>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</si>
  <si>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</si>
  <si>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</si>
  <si>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</si>
  <si>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</si>
  <si>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</si>
  <si>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</si>
  <si>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</si>
  <si>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</si>
  <si>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</si>
  <si>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</si>
  <si>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</si>
  <si>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</si>
  <si>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</si>
  <si>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</si>
  <si>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</si>
  <si>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</si>
  <si>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</si>
  <si>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</si>
  <si>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</si>
  <si>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</si>
  <si>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</si>
  <si>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</si>
  <si>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</si>
  <si>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</si>
  <si>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</si>
  <si>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</si>
  <si>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</si>
  <si>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</si>
  <si>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</si>
  <si>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</si>
  <si>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</si>
  <si>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</si>
  <si>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</si>
  <si>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</si>
  <si>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</si>
  <si>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</si>
  <si>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</si>
  <si>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</si>
  <si>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</si>
  <si>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</si>
  <si>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</si>
  <si>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</si>
  <si>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</si>
  <si>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</si>
  <si>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</si>
  <si>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</si>
  <si>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</si>
  <si>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</si>
  <si>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</si>
  <si>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</si>
  <si>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</si>
  <si>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</si>
  <si>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</si>
  <si>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</si>
  <si>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</si>
  <si>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</si>
  <si>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</si>
  <si>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</si>
  <si>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</si>
  <si>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</si>
  <si>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</si>
  <si>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</si>
  <si>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</si>
  <si>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</si>
  <si>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</si>
  <si>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</si>
  <si>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</si>
  <si>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</si>
  <si>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</si>
  <si>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</si>
  <si>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</si>
  <si>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</si>
  <si>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</si>
  <si>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</si>
  <si>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</si>
  <si>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</si>
  <si>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</si>
  <si>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</si>
  <si>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</si>
  <si>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</si>
  <si>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</si>
  <si>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</si>
  <si>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</si>
  <si>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</si>
  <si>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</si>
  <si>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</si>
  <si>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</si>
  <si>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</si>
  <si>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</si>
  <si>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</si>
  <si>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</si>
  <si>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</si>
  <si>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</si>
  <si>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</si>
  <si>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</si>
  <si>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</si>
  <si>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</si>
  <si>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</si>
  <si>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</si>
  <si>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</si>
  <si>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</si>
  <si>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</si>
  <si>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</si>
  <si>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</si>
  <si>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</si>
  <si>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</si>
  <si>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</si>
  <si>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</si>
  <si>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</si>
  <si>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</si>
  <si>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</si>
  <si>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</si>
  <si>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</si>
  <si>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</si>
  <si>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</si>
  <si>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</si>
  <si>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</si>
  <si>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</si>
  <si>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</si>
  <si>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</si>
  <si>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</si>
  <si>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</si>
  <si>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</si>
  <si>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</si>
  <si>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</si>
  <si>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</si>
  <si>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</si>
  <si>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</si>
  <si>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</si>
  <si>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</si>
  <si>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</si>
  <si>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</si>
  <si>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</si>
  <si>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</si>
  <si>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</si>
  <si>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</si>
  <si>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</si>
  <si>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</si>
  <si>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</si>
  <si>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</si>
  <si>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</si>
  <si>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</si>
  <si>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</si>
  <si>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</si>
  <si>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</si>
  <si>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</si>
  <si>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</si>
  <si>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</si>
  <si>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</si>
  <si>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</si>
  <si>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</si>
  <si>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</si>
  <si>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</si>
  <si>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</si>
  <si>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</si>
  <si>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</si>
  <si>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</si>
  <si>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</si>
  <si>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</si>
  <si>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</si>
  <si>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</si>
  <si>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</si>
  <si>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</si>
  <si>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</si>
  <si>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</si>
  <si>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</si>
  <si>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</si>
  <si>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</si>
  <si>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</si>
  <si>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</si>
  <si>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</si>
  <si>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</si>
  <si>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</si>
  <si>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</si>
  <si>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</si>
  <si>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</si>
  <si>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</si>
  <si>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</si>
  <si>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</si>
  <si>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</si>
  <si>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</si>
  <si>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</si>
  <si>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</si>
  <si>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</si>
  <si>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</si>
  <si>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</si>
  <si>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</si>
  <si>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</si>
  <si>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</si>
  <si>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</si>
  <si>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</si>
  <si>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</si>
  <si>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</si>
  <si>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</si>
  <si>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</si>
  <si>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</si>
  <si>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</si>
  <si>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</si>
  <si>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</si>
  <si>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</si>
  <si>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</si>
  <si>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</si>
  <si>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</si>
  <si>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</si>
  <si>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</si>
  <si>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</si>
  <si>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</si>
  <si>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</si>
  <si>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</si>
  <si>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</si>
  <si>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</si>
  <si>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</si>
  <si>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</si>
  <si>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</si>
  <si>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</si>
  <si>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</si>
  <si>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</si>
  <si>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</si>
  <si>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</si>
  <si>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</si>
  <si>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</si>
  <si>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</si>
  <si>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</si>
  <si>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</si>
  <si>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</si>
  <si>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</si>
  <si>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</si>
  <si>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</si>
  <si>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</si>
  <si>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</si>
  <si>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</si>
  <si>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</si>
  <si>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</si>
  <si>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</si>
  <si>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</si>
  <si>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</si>
  <si>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</si>
  <si>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</si>
  <si>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</si>
  <si>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</si>
  <si>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</si>
  <si>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</si>
  <si>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</si>
  <si>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</si>
  <si>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</si>
  <si>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</si>
  <si>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</si>
  <si>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2,161GVArh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</si>
  <si>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</si>
  <si>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</si>
  <si>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</si>
  <si>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</si>
  <si>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£8.76 /MWh</t>
  </si>
  <si>
    <t>Volume Weighted Average Outturn Utilsation Payment</t>
  </si>
  <si>
    <t>£88.59 /MWh</t>
  </si>
  <si>
    <t xml:space="preserve">Total Spend  </t>
  </si>
  <si>
    <t xml:space="preserve">Total Utilisation Volume (MWh) </t>
  </si>
  <si>
    <t>16,899MWh</t>
  </si>
  <si>
    <t>Mandatory Frequency Response</t>
  </si>
  <si>
    <t>Holding Volumes &amp; Prices:</t>
  </si>
  <si>
    <t>Primary   /   Sec   /   High</t>
  </si>
  <si>
    <t>Average Volume Held MW</t>
  </si>
  <si>
    <t>278             172       467</t>
  </si>
  <si>
    <t>Average Price £/MWh</t>
  </si>
  <si>
    <t>2.07           1.74      4.05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</si>
  <si>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</si>
  <si>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</si>
  <si>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</si>
  <si>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</si>
  <si>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</si>
  <si>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</si>
  <si>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</si>
  <si>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</si>
  <si>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</si>
  <si>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</si>
  <si>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</si>
  <si>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</si>
  <si>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</si>
  <si>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340MW</t>
  </si>
  <si>
    <t>Fast Reserve Non-Tendered</t>
  </si>
  <si>
    <t xml:space="preserve">Total Spend on Availability </t>
  </si>
  <si>
    <t>SO to SO</t>
  </si>
  <si>
    <t xml:space="preserve">Volume Imported  </t>
  </si>
  <si>
    <t>10.62GWh</t>
  </si>
  <si>
    <t xml:space="preserve">Volume Exported </t>
  </si>
  <si>
    <t>-1.67GWh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</si>
  <si>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</si>
  <si>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</si>
  <si>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</si>
  <si>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</si>
  <si>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</si>
  <si>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</si>
  <si>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</si>
  <si>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</si>
  <si>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</si>
  <si>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</si>
  <si>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</si>
  <si>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</si>
  <si>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</si>
  <si>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157,530MWh</t>
  </si>
  <si>
    <t xml:space="preserve">Net Cost of Forward Trading </t>
  </si>
  <si>
    <t>OTC - Power Exchange &amp; Energy:</t>
  </si>
  <si>
    <t xml:space="preserve">Buy Volume </t>
  </si>
  <si>
    <t>1,840MWh</t>
  </si>
  <si>
    <t xml:space="preserve">Sell Volume   </t>
  </si>
  <si>
    <t>-315MWh</t>
  </si>
  <si>
    <t>OTC - BMU Specific:</t>
  </si>
  <si>
    <t>89,937MWh</t>
  </si>
  <si>
    <t>-65,438MWh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</si>
  <si>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</si>
  <si>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</si>
  <si>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</si>
  <si>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</si>
  <si>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</si>
  <si>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</si>
  <si>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</si>
  <si>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</si>
  <si>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</si>
  <si>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>0MWh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</si>
  <si>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</si>
  <si>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</si>
  <si>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</si>
  <si>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</si>
  <si>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</si>
  <si>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r>
      <t xml:space="preserve">Total Spend (MA) </t>
    </r>
    <r>
      <rPr>
        <b/>
        <sz val="10"/>
        <rFont val="Arial"/>
        <family val="2"/>
      </rPr>
      <t xml:space="preserve"> </t>
    </r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</si>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</sst>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180" formatCode="0.0"/>
    <numFmt numFmtId="184" formatCode="0.000000"/>
    <numFmt numFmtId="185" formatCode="&quot;£&quot;#,##0.00&quot;m&quot;;[Red]\-&quot;£&quot;#,##0.00&quot;m&quot;"/>
    <numFmt numFmtId="186" formatCode="#,##0&quot;MWh&quot;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CC99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FFFF"/>
      </bottom>
      <diagonal/>
    </border>
    <border>
      <left style="thin">
        <color indexed="64"/>
      </left>
      <right/>
      <top style="medium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</cellStyleXfs>
  <cellXfs count="98">
    <xf numFmtId="0" fontId="0" fillId="0" borderId="0" xfId="0"/>
    <xf numFmtId="0" fontId="0" fillId="2" borderId="0" xfId="0" applyFill="1"/>
    <xf numFmtId="0" fontId="0" fillId="0" borderId="6" xfId="0" applyBorder="1" applyAlignment="1"/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3" applyFont="1" applyFill="1" applyBorder="1" applyAlignment="1">
      <alignment horizontal="right" wrapText="1"/>
    </xf>
    <xf numFmtId="15" fontId="5" fillId="0" borderId="12" xfId="3" applyNumberFormat="1" applyFont="1" applyFill="1" applyBorder="1" applyAlignment="1">
      <alignment horizontal="right" wrapText="1"/>
    </xf>
    <xf numFmtId="0" fontId="5" fillId="0" borderId="13" xfId="3" applyFont="1" applyFill="1" applyBorder="1" applyAlignment="1">
      <alignment horizontal="right" wrapText="1"/>
    </xf>
    <xf numFmtId="0" fontId="5" fillId="0" borderId="14" xfId="3" applyFont="1" applyFill="1" applyBorder="1" applyAlignment="1">
      <alignment horizontal="right" wrapText="1"/>
    </xf>
    <xf numFmtId="0" fontId="0" fillId="0" borderId="6" xfId="0" applyBorder="1"/>
    <xf numFmtId="15" fontId="5" fillId="0" borderId="6" xfId="3" applyNumberFormat="1" applyFont="1" applyFill="1" applyBorder="1" applyAlignment="1">
      <alignment horizontal="right" wrapText="1"/>
    </xf>
    <xf numFmtId="0" fontId="5" fillId="0" borderId="15" xfId="3" applyFont="1" applyFill="1" applyBorder="1" applyAlignment="1">
      <alignment horizontal="right" wrapText="1"/>
    </xf>
    <xf numFmtId="0" fontId="5" fillId="0" borderId="15" xfId="3" applyFill="1" applyBorder="1"/>
    <xf numFmtId="0" fontId="5" fillId="0" borderId="16" xfId="3" applyFont="1" applyFill="1" applyBorder="1" applyAlignment="1">
      <alignment horizontal="right" wrapText="1"/>
    </xf>
    <xf numFmtId="0" fontId="5" fillId="0" borderId="15" xfId="4" applyFont="1" applyFill="1" applyBorder="1" applyAlignment="1">
      <alignment horizontal="right" wrapText="1"/>
    </xf>
    <xf numFmtId="0" fontId="5" fillId="0" borderId="16" xfId="4" applyFont="1" applyFill="1" applyBorder="1" applyAlignment="1">
      <alignment horizontal="right" wrapText="1"/>
    </xf>
    <xf numFmtId="0" fontId="7" fillId="0" borderId="17" xfId="3" applyFont="1" applyFill="1" applyBorder="1" applyAlignment="1">
      <alignment horizontal="right" wrapText="1"/>
    </xf>
    <xf numFmtId="15" fontId="5" fillId="0" borderId="4" xfId="3" applyNumberFormat="1" applyFont="1" applyFill="1" applyBorder="1" applyAlignment="1">
      <alignment horizontal="right" wrapText="1"/>
    </xf>
    <xf numFmtId="0" fontId="5" fillId="0" borderId="18" xfId="3" applyFont="1" applyFill="1" applyBorder="1" applyAlignment="1">
      <alignment horizontal="right" wrapText="1"/>
    </xf>
    <xf numFmtId="0" fontId="5" fillId="0" borderId="5" xfId="3" applyFont="1" applyFill="1" applyBorder="1" applyAlignment="1">
      <alignment horizontal="right" wrapText="1"/>
    </xf>
    <xf numFmtId="0" fontId="5" fillId="0" borderId="19" xfId="3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20" xfId="0" applyFont="1" applyFill="1" applyBorder="1"/>
    <xf numFmtId="0" fontId="2" fillId="5" borderId="21" xfId="0" applyFont="1" applyFill="1" applyBorder="1"/>
    <xf numFmtId="0" fontId="2" fillId="5" borderId="20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3" xfId="0" applyFont="1" applyFill="1" applyBorder="1"/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4" xfId="0" applyFont="1" applyFill="1" applyBorder="1"/>
    <xf numFmtId="0" fontId="0" fillId="0" borderId="25" xfId="0" applyFont="1" applyFill="1" applyBorder="1"/>
    <xf numFmtId="0" fontId="4" fillId="0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2" fontId="4" fillId="0" borderId="24" xfId="1" applyNumberFormat="1" applyFont="1" applyFill="1" applyBorder="1" applyAlignment="1">
      <alignment horizontal="center"/>
    </xf>
    <xf numFmtId="0" fontId="0" fillId="0" borderId="26" xfId="0" applyFont="1" applyFill="1" applyBorder="1"/>
    <xf numFmtId="0" fontId="0" fillId="0" borderId="27" xfId="0" applyFont="1" applyFill="1" applyBorder="1"/>
    <xf numFmtId="2" fontId="4" fillId="0" borderId="26" xfId="1" applyNumberFormat="1" applyFont="1" applyFill="1" applyBorder="1" applyAlignment="1">
      <alignment horizontal="center"/>
    </xf>
    <xf numFmtId="0" fontId="0" fillId="0" borderId="28" xfId="0" applyFont="1" applyFill="1" applyBorder="1"/>
    <xf numFmtId="0" fontId="6" fillId="0" borderId="29" xfId="0" applyFont="1" applyFill="1" applyBorder="1"/>
    <xf numFmtId="2" fontId="4" fillId="0" borderId="28" xfId="1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30" xfId="0" applyFont="1" applyFill="1" applyBorder="1"/>
    <xf numFmtId="180" fontId="0" fillId="0" borderId="24" xfId="1" applyNumberFormat="1" applyFont="1" applyFill="1" applyBorder="1" applyAlignment="1">
      <alignment horizontal="center"/>
    </xf>
    <xf numFmtId="2" fontId="0" fillId="0" borderId="24" xfId="1" applyNumberFormat="1" applyFont="1" applyFill="1" applyBorder="1" applyAlignment="1">
      <alignment horizontal="center"/>
    </xf>
    <xf numFmtId="0" fontId="0" fillId="0" borderId="31" xfId="0" applyFont="1" applyFill="1" applyBorder="1"/>
    <xf numFmtId="3" fontId="0" fillId="0" borderId="26" xfId="0" applyNumberFormat="1" applyFont="1" applyFill="1" applyBorder="1" applyAlignment="1">
      <alignment horizontal="center"/>
    </xf>
    <xf numFmtId="0" fontId="0" fillId="0" borderId="29" xfId="0" applyFont="1" applyFill="1" applyBorder="1"/>
    <xf numFmtId="0" fontId="0" fillId="0" borderId="32" xfId="0" applyFont="1" applyFill="1" applyBorder="1"/>
    <xf numFmtId="0" fontId="0" fillId="0" borderId="31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 wrapText="1"/>
    </xf>
    <xf numFmtId="0" fontId="0" fillId="0" borderId="33" xfId="0" applyFont="1" applyFill="1" applyBorder="1"/>
    <xf numFmtId="2" fontId="4" fillId="0" borderId="33" xfId="1" applyNumberFormat="1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0" xfId="0" applyFont="1" applyFill="1" applyBorder="1"/>
    <xf numFmtId="2" fontId="4" fillId="0" borderId="34" xfId="1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5" xfId="0" applyFont="1" applyFill="1" applyBorder="1"/>
    <xf numFmtId="0" fontId="0" fillId="0" borderId="36" xfId="0" applyFont="1" applyFill="1" applyBorder="1" applyAlignment="1">
      <alignment wrapText="1"/>
    </xf>
    <xf numFmtId="2" fontId="4" fillId="0" borderId="35" xfId="1" applyNumberFormat="1" applyFont="1" applyFill="1" applyBorder="1" applyAlignment="1">
      <alignment horizontal="center"/>
    </xf>
    <xf numFmtId="0" fontId="0" fillId="0" borderId="37" xfId="0" applyFont="1" applyFill="1" applyBorder="1"/>
    <xf numFmtId="0" fontId="0" fillId="0" borderId="38" xfId="0" applyFont="1" applyFill="1" applyBorder="1"/>
    <xf numFmtId="2" fontId="4" fillId="0" borderId="37" xfId="1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9" xfId="0" applyFont="1" applyFill="1" applyBorder="1"/>
    <xf numFmtId="0" fontId="0" fillId="0" borderId="40" xfId="0" applyFont="1" applyFill="1" applyBorder="1"/>
    <xf numFmtId="2" fontId="0" fillId="0" borderId="39" xfId="1" applyNumberFormat="1" applyFont="1" applyFill="1" applyBorder="1" applyAlignment="1">
      <alignment horizontal="center"/>
    </xf>
    <xf numFmtId="2" fontId="0" fillId="0" borderId="28" xfId="1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2" fontId="0" fillId="0" borderId="30" xfId="1" applyNumberFormat="1" applyFont="1" applyFill="1" applyBorder="1" applyAlignment="1">
      <alignment horizontal="center"/>
    </xf>
    <xf numFmtId="184" fontId="0" fillId="0" borderId="24" xfId="0" applyNumberFormat="1" applyFont="1" applyFill="1" applyBorder="1" applyAlignment="1">
      <alignment horizontal="center"/>
    </xf>
    <xf numFmtId="2" fontId="0" fillId="0" borderId="33" xfId="1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9" xfId="0" applyFont="1" applyFill="1" applyBorder="1"/>
    <xf numFmtId="0" fontId="0" fillId="0" borderId="41" xfId="0" applyFont="1" applyFill="1" applyBorder="1"/>
    <xf numFmtId="2" fontId="0" fillId="0" borderId="9" xfId="1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42" xfId="0" applyFont="1" applyFill="1" applyBorder="1"/>
    <xf numFmtId="0" fontId="0" fillId="5" borderId="9" xfId="0" applyFont="1" applyFill="1" applyBorder="1"/>
    <xf numFmtId="0" fontId="0" fillId="5" borderId="40" xfId="0" applyFont="1" applyFill="1" applyBorder="1"/>
    <xf numFmtId="185" fontId="0" fillId="5" borderId="9" xfId="0" applyNumberFormat="1" applyFont="1" applyFill="1" applyBorder="1" applyAlignment="1">
      <alignment horizontal="center"/>
    </xf>
    <xf numFmtId="2" fontId="0" fillId="0" borderId="32" xfId="1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2" fontId="0" fillId="0" borderId="26" xfId="1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186" fontId="0" fillId="0" borderId="3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6" borderId="0" xfId="0" applyFont="1" applyFill="1" applyBorder="1"/>
    <xf numFmtId="8" fontId="0" fillId="0" borderId="0" xfId="0" applyNumberFormat="1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2" xfId="2"/>
    <cellStyle name="Normal_Data for graph" xfId="3"/>
    <cellStyle name="Normal_Sheet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2016_17_MBSS(version%202.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7">
          <cell r="C7">
            <v>42767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H53" sqref="H53"/>
    </sheetView>
  </sheetViews>
  <sheetFormatPr defaultRowHeight="12.75" x14ac:dyDescent="0.2"/>
  <cols>
    <col min="1" max="1" width="36.28515625" customWidth="1"/>
    <col min="2" max="2" width="50.140625" customWidth="1"/>
    <col min="3" max="3" width="13.85546875" customWidth="1"/>
    <col min="4" max="4" width="25.42578125" customWidth="1"/>
  </cols>
  <sheetData>
    <row r="1" spans="1:4" ht="26.25" thickBot="1" x14ac:dyDescent="0.25">
      <c r="A1" s="28" t="s">
        <v>537</v>
      </c>
      <c r="B1" s="29" t="s">
        <v>538</v>
      </c>
      <c r="C1" s="30" t="s">
        <v>539</v>
      </c>
      <c r="D1" s="31" t="s">
        <v>540</v>
      </c>
    </row>
    <row r="2" spans="1:4" x14ac:dyDescent="0.2">
      <c r="A2" s="32" t="s">
        <v>541</v>
      </c>
      <c r="B2" s="33" t="s">
        <v>542</v>
      </c>
      <c r="C2" s="34"/>
      <c r="D2" s="35" t="s">
        <v>543</v>
      </c>
    </row>
    <row r="3" spans="1:4" x14ac:dyDescent="0.2">
      <c r="A3" s="36"/>
      <c r="B3" s="37" t="s">
        <v>544</v>
      </c>
      <c r="C3" s="38"/>
      <c r="D3" s="39" t="s">
        <v>545</v>
      </c>
    </row>
    <row r="4" spans="1:4" x14ac:dyDescent="0.2">
      <c r="A4" s="36"/>
      <c r="B4" s="37" t="s">
        <v>622</v>
      </c>
      <c r="C4" s="40">
        <v>0</v>
      </c>
      <c r="D4" s="36"/>
    </row>
    <row r="5" spans="1:4" x14ac:dyDescent="0.2">
      <c r="A5" s="41"/>
      <c r="B5" s="42" t="s">
        <v>546</v>
      </c>
      <c r="C5" s="43">
        <v>6.8609967500000009</v>
      </c>
      <c r="D5" s="41"/>
    </row>
    <row r="6" spans="1:4" x14ac:dyDescent="0.2">
      <c r="A6" s="44" t="s">
        <v>547</v>
      </c>
      <c r="B6" s="45"/>
      <c r="C6" s="46"/>
      <c r="D6" s="44"/>
    </row>
    <row r="7" spans="1:4" ht="25.5" customHeight="1" x14ac:dyDescent="0.2">
      <c r="A7" s="47" t="s">
        <v>548</v>
      </c>
      <c r="B7" s="48" t="s">
        <v>549</v>
      </c>
      <c r="C7" s="38"/>
      <c r="D7" s="49" t="s">
        <v>550</v>
      </c>
    </row>
    <row r="8" spans="1:4" x14ac:dyDescent="0.2">
      <c r="A8" s="36"/>
      <c r="B8" s="48" t="s">
        <v>551</v>
      </c>
      <c r="C8" s="38"/>
      <c r="D8" s="50" t="s">
        <v>552</v>
      </c>
    </row>
    <row r="9" spans="1:4" x14ac:dyDescent="0.2">
      <c r="A9" s="36"/>
      <c r="B9" s="48" t="s">
        <v>553</v>
      </c>
      <c r="C9" s="40">
        <v>7.2303031600000001</v>
      </c>
      <c r="D9" s="36"/>
    </row>
    <row r="10" spans="1:4" x14ac:dyDescent="0.2">
      <c r="A10" s="41"/>
      <c r="B10" s="51" t="s">
        <v>554</v>
      </c>
      <c r="C10" s="43"/>
      <c r="D10" s="52" t="s">
        <v>555</v>
      </c>
    </row>
    <row r="11" spans="1:4" x14ac:dyDescent="0.2">
      <c r="A11" s="44" t="s">
        <v>556</v>
      </c>
      <c r="B11" s="53" t="s">
        <v>557</v>
      </c>
      <c r="C11" s="46"/>
      <c r="D11" s="44" t="s">
        <v>558</v>
      </c>
    </row>
    <row r="12" spans="1:4" x14ac:dyDescent="0.2">
      <c r="A12" s="36"/>
      <c r="B12" s="48" t="s">
        <v>559</v>
      </c>
      <c r="C12" s="40"/>
      <c r="D12" s="36" t="s">
        <v>560</v>
      </c>
    </row>
    <row r="13" spans="1:4" x14ac:dyDescent="0.2">
      <c r="A13" s="36"/>
      <c r="B13" s="48" t="s">
        <v>561</v>
      </c>
      <c r="C13" s="40"/>
      <c r="D13" s="36" t="s">
        <v>562</v>
      </c>
    </row>
    <row r="14" spans="1:4" x14ac:dyDescent="0.2">
      <c r="A14" s="36"/>
      <c r="B14" s="54" t="s">
        <v>623</v>
      </c>
      <c r="C14" s="40">
        <v>1.9462280100000005</v>
      </c>
      <c r="D14" s="36"/>
    </row>
    <row r="15" spans="1:4" ht="13.5" customHeight="1" x14ac:dyDescent="0.2">
      <c r="A15" s="41"/>
      <c r="B15" s="55" t="s">
        <v>563</v>
      </c>
      <c r="C15" s="43">
        <v>5.1007939999999988E-2</v>
      </c>
      <c r="D15" s="41"/>
    </row>
    <row r="16" spans="1:4" x14ac:dyDescent="0.2">
      <c r="A16" s="44" t="s">
        <v>564</v>
      </c>
      <c r="B16" s="53" t="s">
        <v>565</v>
      </c>
      <c r="C16" s="46"/>
      <c r="D16" s="56"/>
    </row>
    <row r="17" spans="1:4" x14ac:dyDescent="0.2">
      <c r="A17" s="41"/>
      <c r="B17" s="57" t="s">
        <v>624</v>
      </c>
      <c r="C17" s="58">
        <v>7.0940000000000003</v>
      </c>
      <c r="D17" s="41"/>
    </row>
    <row r="18" spans="1:4" x14ac:dyDescent="0.2">
      <c r="A18" s="59" t="s">
        <v>566</v>
      </c>
      <c r="B18" s="60" t="s">
        <v>567</v>
      </c>
      <c r="C18" s="61">
        <v>0.24990603000000008</v>
      </c>
      <c r="D18" s="59"/>
    </row>
    <row r="19" spans="1:4" x14ac:dyDescent="0.2">
      <c r="A19" s="44" t="s">
        <v>568</v>
      </c>
      <c r="B19" s="53" t="s">
        <v>567</v>
      </c>
      <c r="C19" s="46">
        <v>9.4011752599999969</v>
      </c>
      <c r="D19" s="56"/>
    </row>
    <row r="20" spans="1:4" x14ac:dyDescent="0.2">
      <c r="A20" s="41"/>
      <c r="B20" s="57" t="s">
        <v>569</v>
      </c>
      <c r="C20" s="58"/>
      <c r="D20" s="62">
        <v>15</v>
      </c>
    </row>
    <row r="21" spans="1:4" ht="14.25" customHeight="1" x14ac:dyDescent="0.2">
      <c r="A21" s="63" t="s">
        <v>570</v>
      </c>
      <c r="B21" s="64" t="s">
        <v>571</v>
      </c>
      <c r="C21" s="65">
        <v>0.33463750999999986</v>
      </c>
      <c r="D21" s="63"/>
    </row>
    <row r="22" spans="1:4" x14ac:dyDescent="0.2">
      <c r="A22" s="66"/>
      <c r="B22" s="67" t="s">
        <v>572</v>
      </c>
      <c r="C22" s="68"/>
      <c r="D22" s="69">
        <v>9</v>
      </c>
    </row>
    <row r="23" spans="1:4" x14ac:dyDescent="0.2">
      <c r="A23" s="44" t="s">
        <v>573</v>
      </c>
      <c r="B23" s="53" t="s">
        <v>574</v>
      </c>
      <c r="C23" s="46">
        <v>1.238</v>
      </c>
      <c r="D23" s="56"/>
    </row>
    <row r="24" spans="1:4" x14ac:dyDescent="0.2">
      <c r="A24" s="41"/>
      <c r="B24" s="57" t="s">
        <v>575</v>
      </c>
      <c r="C24" s="58"/>
      <c r="D24" s="62" t="s">
        <v>576</v>
      </c>
    </row>
    <row r="25" spans="1:4" x14ac:dyDescent="0.2">
      <c r="A25" s="70" t="s">
        <v>577</v>
      </c>
      <c r="B25" s="71" t="s">
        <v>578</v>
      </c>
      <c r="C25" s="72">
        <v>2.9969270599999995</v>
      </c>
      <c r="D25" s="70"/>
    </row>
    <row r="26" spans="1:4" x14ac:dyDescent="0.2">
      <c r="A26" s="44" t="s">
        <v>579</v>
      </c>
      <c r="B26" s="53" t="s">
        <v>580</v>
      </c>
      <c r="C26" s="73"/>
      <c r="D26" s="74" t="s">
        <v>581</v>
      </c>
    </row>
    <row r="27" spans="1:4" x14ac:dyDescent="0.2">
      <c r="A27" s="36"/>
      <c r="B27" s="54" t="s">
        <v>582</v>
      </c>
      <c r="C27" s="75"/>
      <c r="D27" s="76" t="s">
        <v>583</v>
      </c>
    </row>
    <row r="28" spans="1:4" x14ac:dyDescent="0.2">
      <c r="A28" s="41"/>
      <c r="B28" s="57" t="s">
        <v>567</v>
      </c>
      <c r="C28" s="77">
        <v>0.80025004511176578</v>
      </c>
      <c r="D28" s="41"/>
    </row>
    <row r="29" spans="1:4" ht="26.25" customHeight="1" x14ac:dyDescent="0.2">
      <c r="A29" s="78" t="s">
        <v>584</v>
      </c>
      <c r="B29" s="53" t="s">
        <v>585</v>
      </c>
      <c r="C29" s="73">
        <v>0.1</v>
      </c>
      <c r="D29" s="44"/>
    </row>
    <row r="30" spans="1:4" x14ac:dyDescent="0.2">
      <c r="A30" s="79"/>
      <c r="B30" s="57" t="s">
        <v>586</v>
      </c>
      <c r="C30" s="77">
        <v>0</v>
      </c>
      <c r="D30" s="41"/>
    </row>
    <row r="31" spans="1:4" x14ac:dyDescent="0.2">
      <c r="A31" s="80" t="s">
        <v>587</v>
      </c>
      <c r="B31" s="81" t="s">
        <v>588</v>
      </c>
      <c r="C31" s="82">
        <v>0.16524070406400027</v>
      </c>
      <c r="D31" s="80"/>
    </row>
    <row r="32" spans="1:4" x14ac:dyDescent="0.2">
      <c r="A32" s="80" t="s">
        <v>589</v>
      </c>
      <c r="B32" s="81" t="s">
        <v>567</v>
      </c>
      <c r="C32" s="82">
        <v>0.30684584000000015</v>
      </c>
      <c r="D32" s="80"/>
    </row>
    <row r="33" spans="1:4" x14ac:dyDescent="0.2">
      <c r="A33" s="83" t="s">
        <v>590</v>
      </c>
      <c r="B33" s="84" t="s">
        <v>567</v>
      </c>
      <c r="C33" s="82">
        <v>24.036192129629629</v>
      </c>
      <c r="D33" s="80"/>
    </row>
    <row r="34" spans="1:4" x14ac:dyDescent="0.2">
      <c r="A34" s="85" t="s">
        <v>591</v>
      </c>
      <c r="B34" s="86" t="s">
        <v>592</v>
      </c>
      <c r="C34" s="87">
        <v>24.608278673693633</v>
      </c>
      <c r="D34" s="87"/>
    </row>
    <row r="35" spans="1:4" x14ac:dyDescent="0.2">
      <c r="A35" s="80" t="s">
        <v>593</v>
      </c>
      <c r="B35" s="84" t="s">
        <v>567</v>
      </c>
      <c r="C35" s="82">
        <v>0</v>
      </c>
      <c r="D35" s="80"/>
    </row>
    <row r="36" spans="1:4" x14ac:dyDescent="0.2">
      <c r="A36" s="80" t="s">
        <v>594</v>
      </c>
      <c r="B36" s="84" t="s">
        <v>567</v>
      </c>
      <c r="C36" s="82">
        <v>0</v>
      </c>
      <c r="D36" s="80"/>
    </row>
    <row r="37" spans="1:4" x14ac:dyDescent="0.2">
      <c r="A37" s="44" t="s">
        <v>595</v>
      </c>
      <c r="B37" s="53" t="s">
        <v>596</v>
      </c>
      <c r="C37" s="73"/>
      <c r="D37" s="74" t="s">
        <v>597</v>
      </c>
    </row>
    <row r="38" spans="1:4" x14ac:dyDescent="0.2">
      <c r="A38" s="36"/>
      <c r="B38" s="54" t="s">
        <v>598</v>
      </c>
      <c r="C38" s="88">
        <v>8.2842524950000005</v>
      </c>
      <c r="D38" s="36"/>
    </row>
    <row r="39" spans="1:4" x14ac:dyDescent="0.2">
      <c r="A39" s="36"/>
      <c r="B39" s="54" t="s">
        <v>599</v>
      </c>
      <c r="C39" s="88"/>
      <c r="D39" s="36"/>
    </row>
    <row r="40" spans="1:4" x14ac:dyDescent="0.2">
      <c r="A40" s="36"/>
      <c r="B40" s="54" t="s">
        <v>600</v>
      </c>
      <c r="C40" s="50"/>
      <c r="D40" s="39" t="s">
        <v>601</v>
      </c>
    </row>
    <row r="41" spans="1:4" x14ac:dyDescent="0.2">
      <c r="A41" s="36"/>
      <c r="B41" s="54" t="s">
        <v>602</v>
      </c>
      <c r="C41" s="89"/>
      <c r="D41" s="39" t="s">
        <v>603</v>
      </c>
    </row>
    <row r="42" spans="1:4" x14ac:dyDescent="0.2">
      <c r="A42" s="36"/>
      <c r="B42" s="54" t="s">
        <v>604</v>
      </c>
      <c r="C42" s="88"/>
      <c r="D42" s="89"/>
    </row>
    <row r="43" spans="1:4" x14ac:dyDescent="0.2">
      <c r="A43" s="36"/>
      <c r="B43" s="54" t="s">
        <v>600</v>
      </c>
      <c r="C43" s="50"/>
      <c r="D43" s="90" t="s">
        <v>605</v>
      </c>
    </row>
    <row r="44" spans="1:4" x14ac:dyDescent="0.2">
      <c r="A44" s="41"/>
      <c r="B44" s="57" t="s">
        <v>602</v>
      </c>
      <c r="C44" s="91"/>
      <c r="D44" s="77" t="s">
        <v>606</v>
      </c>
    </row>
    <row r="45" spans="1:4" x14ac:dyDescent="0.2">
      <c r="A45" s="44" t="s">
        <v>607</v>
      </c>
      <c r="B45" s="53" t="s">
        <v>608</v>
      </c>
      <c r="C45" s="73"/>
      <c r="D45" s="44"/>
    </row>
    <row r="46" spans="1:4" x14ac:dyDescent="0.2">
      <c r="A46" s="36"/>
      <c r="B46" s="54" t="s">
        <v>609</v>
      </c>
      <c r="C46" s="50"/>
      <c r="D46" s="92">
        <v>0</v>
      </c>
    </row>
    <row r="47" spans="1:4" x14ac:dyDescent="0.2">
      <c r="A47" s="36"/>
      <c r="B47" s="54" t="s">
        <v>610</v>
      </c>
      <c r="C47" s="50"/>
      <c r="D47" s="92">
        <v>0</v>
      </c>
    </row>
    <row r="48" spans="1:4" x14ac:dyDescent="0.2">
      <c r="A48" s="36"/>
      <c r="B48" s="54" t="s">
        <v>611</v>
      </c>
      <c r="C48" s="88"/>
      <c r="D48" s="36"/>
    </row>
    <row r="49" spans="1:4" x14ac:dyDescent="0.2">
      <c r="A49" s="36"/>
      <c r="B49" s="54" t="s">
        <v>612</v>
      </c>
      <c r="C49" s="50"/>
      <c r="D49" s="93">
        <v>0</v>
      </c>
    </row>
    <row r="50" spans="1:4" x14ac:dyDescent="0.2">
      <c r="A50" s="36"/>
      <c r="B50" s="54" t="s">
        <v>613</v>
      </c>
      <c r="C50" s="50"/>
      <c r="D50" s="93">
        <v>0</v>
      </c>
    </row>
    <row r="51" spans="1:4" x14ac:dyDescent="0.2">
      <c r="A51" s="36"/>
      <c r="B51" s="54" t="s">
        <v>614</v>
      </c>
      <c r="C51" s="88"/>
      <c r="D51" s="36"/>
    </row>
    <row r="52" spans="1:4" x14ac:dyDescent="0.2">
      <c r="A52" s="36"/>
      <c r="B52" s="54" t="s">
        <v>615</v>
      </c>
      <c r="C52" s="50"/>
      <c r="D52" s="90" t="s">
        <v>616</v>
      </c>
    </row>
    <row r="53" spans="1:4" x14ac:dyDescent="0.2">
      <c r="A53" s="36"/>
      <c r="B53" s="54" t="s">
        <v>613</v>
      </c>
      <c r="C53" s="50"/>
      <c r="D53" s="94">
        <v>0</v>
      </c>
    </row>
    <row r="54" spans="1:4" x14ac:dyDescent="0.2">
      <c r="A54" s="41"/>
      <c r="B54" s="57" t="s">
        <v>617</v>
      </c>
      <c r="C54" s="77">
        <v>0</v>
      </c>
      <c r="D54" s="41"/>
    </row>
    <row r="55" spans="1:4" x14ac:dyDescent="0.2">
      <c r="A55" s="85" t="s">
        <v>618</v>
      </c>
      <c r="B55" s="86" t="s">
        <v>619</v>
      </c>
      <c r="C55" s="87">
        <v>71.095962933805396</v>
      </c>
      <c r="D55" s="87"/>
    </row>
    <row r="56" spans="1:4" x14ac:dyDescent="0.2">
      <c r="A56" s="60"/>
      <c r="B56" s="60"/>
      <c r="C56" s="95"/>
      <c r="D56" s="60"/>
    </row>
    <row r="57" spans="1:4" x14ac:dyDescent="0.2">
      <c r="A57" s="60"/>
      <c r="B57" s="96" t="s">
        <v>620</v>
      </c>
      <c r="C57" s="97">
        <v>0</v>
      </c>
      <c r="D57" s="60"/>
    </row>
    <row r="58" spans="1:4" x14ac:dyDescent="0.2">
      <c r="A58" s="60"/>
      <c r="B58" s="96" t="s">
        <v>621</v>
      </c>
      <c r="C58" s="97">
        <v>0</v>
      </c>
      <c r="D58" s="60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1"/>
  </sheetPr>
  <dimension ref="A1:BJ56"/>
  <sheetViews>
    <sheetView showGridLines="0" zoomScale="70" workbookViewId="0">
      <pane xSplit="1" ySplit="2" topLeftCell="AO24" activePane="bottomRight" state="frozen"/>
      <selection pane="topRight" activeCell="B1" sqref="B1"/>
      <selection pane="bottomLeft" activeCell="A3" sqref="A3"/>
      <selection pane="bottomRight" activeCell="BH49" sqref="BH49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</cols>
  <sheetData>
    <row r="1" spans="1:62" ht="19.5" customHeight="1" thickBot="1" x14ac:dyDescent="0.25">
      <c r="A1" s="1"/>
      <c r="B1" s="25" t="s">
        <v>0</v>
      </c>
      <c r="C1" s="26"/>
      <c r="D1" s="26"/>
      <c r="E1" s="26"/>
      <c r="F1" s="26"/>
      <c r="G1" s="27"/>
      <c r="H1" s="25" t="s">
        <v>1</v>
      </c>
      <c r="I1" s="26"/>
      <c r="J1" s="26"/>
      <c r="K1" s="26"/>
      <c r="L1" s="26"/>
      <c r="M1" s="27"/>
      <c r="N1" s="25" t="s">
        <v>2</v>
      </c>
      <c r="O1" s="26"/>
      <c r="P1" s="26"/>
      <c r="Q1" s="26"/>
      <c r="R1" s="26"/>
      <c r="S1" s="27"/>
      <c r="T1" s="25" t="s">
        <v>3</v>
      </c>
      <c r="U1" s="26"/>
      <c r="V1" s="26"/>
      <c r="W1" s="26"/>
      <c r="X1" s="26"/>
      <c r="Y1" s="27"/>
      <c r="Z1" s="25" t="s">
        <v>4</v>
      </c>
      <c r="AA1" s="26"/>
      <c r="AB1" s="26"/>
      <c r="AC1" s="26"/>
      <c r="AD1" s="26"/>
      <c r="AE1" s="27"/>
      <c r="AF1" s="2"/>
      <c r="AG1" s="25" t="s">
        <v>5</v>
      </c>
      <c r="AH1" s="26"/>
      <c r="AI1" s="26"/>
      <c r="AJ1" s="26"/>
      <c r="AK1" s="26"/>
      <c r="AL1" s="27"/>
      <c r="AM1" s="25" t="s">
        <v>6</v>
      </c>
      <c r="AN1" s="26"/>
      <c r="AO1" s="26"/>
      <c r="AP1" s="26"/>
      <c r="AQ1" s="26"/>
      <c r="AR1" s="27"/>
      <c r="AS1" s="25" t="s">
        <v>7</v>
      </c>
      <c r="AT1" s="26"/>
      <c r="AU1" s="26"/>
      <c r="AV1" s="26"/>
      <c r="AW1" s="26"/>
      <c r="AX1" s="27"/>
      <c r="AY1" s="25" t="s">
        <v>483</v>
      </c>
      <c r="AZ1" s="26"/>
      <c r="BA1" s="26"/>
      <c r="BB1" s="26"/>
      <c r="BC1" s="26"/>
      <c r="BD1" s="27"/>
      <c r="BE1" s="25" t="s">
        <v>492</v>
      </c>
      <c r="BF1" s="26"/>
      <c r="BG1" s="26"/>
      <c r="BH1" s="26"/>
      <c r="BI1" s="26"/>
      <c r="BJ1" s="27"/>
    </row>
    <row r="2" spans="1:62" s="8" customFormat="1" ht="36" customHeight="1" thickBot="1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  <c r="AY2" s="4" t="s">
        <v>9</v>
      </c>
      <c r="AZ2" s="5" t="s">
        <v>10</v>
      </c>
      <c r="BA2" s="5" t="s">
        <v>11</v>
      </c>
      <c r="BB2" s="5" t="s">
        <v>12</v>
      </c>
      <c r="BC2" s="5" t="s">
        <v>13</v>
      </c>
      <c r="BD2" s="6" t="s">
        <v>14</v>
      </c>
      <c r="BE2" s="4" t="s">
        <v>9</v>
      </c>
      <c r="BF2" s="5" t="s">
        <v>10</v>
      </c>
      <c r="BG2" s="5" t="s">
        <v>11</v>
      </c>
      <c r="BH2" s="5" t="s">
        <v>12</v>
      </c>
      <c r="BI2" s="5" t="s">
        <v>13</v>
      </c>
      <c r="BJ2" s="6" t="s">
        <v>14</v>
      </c>
    </row>
    <row r="3" spans="1:62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430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493</v>
      </c>
      <c r="BH3" s="15"/>
      <c r="BI3" s="16"/>
      <c r="BJ3" s="17"/>
    </row>
    <row r="4" spans="1:62" x14ac:dyDescent="0.2">
      <c r="A4" s="9">
        <v>2</v>
      </c>
      <c r="B4" s="14">
        <v>39173</v>
      </c>
      <c r="C4" s="15">
        <v>1.1000000000000001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431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484</v>
      </c>
      <c r="BH4" s="15">
        <v>105</v>
      </c>
      <c r="BI4" s="16"/>
      <c r="BJ4" s="17">
        <v>199</v>
      </c>
    </row>
    <row r="5" spans="1:62" x14ac:dyDescent="0.2">
      <c r="A5" s="9">
        <v>3</v>
      </c>
      <c r="B5" s="14">
        <v>39181</v>
      </c>
      <c r="C5" s="15">
        <v>1.1000000000000001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432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485</v>
      </c>
      <c r="BH5" s="15">
        <v>95</v>
      </c>
      <c r="BI5" s="16"/>
      <c r="BJ5" s="17">
        <v>209</v>
      </c>
    </row>
    <row r="6" spans="1:62" x14ac:dyDescent="0.2">
      <c r="A6" s="9">
        <v>4</v>
      </c>
      <c r="B6" s="14">
        <v>39188</v>
      </c>
      <c r="C6" s="15">
        <v>1.1000000000000001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433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486</v>
      </c>
      <c r="BH6" s="15">
        <v>74</v>
      </c>
      <c r="BI6" s="16"/>
      <c r="BJ6" s="17">
        <v>230</v>
      </c>
    </row>
    <row r="7" spans="1:62" x14ac:dyDescent="0.2">
      <c r="A7" s="9">
        <v>5</v>
      </c>
      <c r="B7" s="14">
        <v>39195</v>
      </c>
      <c r="C7" s="15">
        <v>1.1000000000000001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50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434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487</v>
      </c>
      <c r="BH7" s="15">
        <v>69</v>
      </c>
      <c r="BI7" s="16"/>
      <c r="BJ7" s="17">
        <v>268</v>
      </c>
    </row>
    <row r="8" spans="1:62" x14ac:dyDescent="0.2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58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435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488</v>
      </c>
      <c r="BH8" s="15">
        <v>59</v>
      </c>
      <c r="BI8" s="16"/>
      <c r="BJ8" s="17">
        <v>278</v>
      </c>
    </row>
    <row r="9" spans="1:62" x14ac:dyDescent="0.2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66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436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489</v>
      </c>
      <c r="BH9" s="15">
        <v>71</v>
      </c>
      <c r="BI9" s="16"/>
      <c r="BJ9" s="17">
        <v>266</v>
      </c>
    </row>
    <row r="10" spans="1:62" x14ac:dyDescent="0.2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74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437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490</v>
      </c>
      <c r="BH10" s="15">
        <v>75</v>
      </c>
      <c r="BI10" s="16"/>
      <c r="BJ10" s="17">
        <v>262</v>
      </c>
    </row>
    <row r="11" spans="1:62" x14ac:dyDescent="0.2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82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438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491</v>
      </c>
      <c r="BH11" s="15">
        <v>91</v>
      </c>
      <c r="BI11" s="16"/>
      <c r="BJ11" s="17">
        <v>246</v>
      </c>
    </row>
    <row r="12" spans="1:62" x14ac:dyDescent="0.2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439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494</v>
      </c>
      <c r="BH12" s="15">
        <v>94</v>
      </c>
      <c r="BI12" s="16"/>
      <c r="BJ12" s="17">
        <v>243</v>
      </c>
    </row>
    <row r="13" spans="1:62" x14ac:dyDescent="0.2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98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440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495</v>
      </c>
      <c r="BH13" s="15">
        <v>38</v>
      </c>
      <c r="BI13" s="16"/>
      <c r="BJ13" s="17">
        <v>299</v>
      </c>
    </row>
    <row r="14" spans="1:62" x14ac:dyDescent="0.2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106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441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496</v>
      </c>
      <c r="BH14" s="15">
        <v>68</v>
      </c>
      <c r="BI14" s="16"/>
      <c r="BJ14" s="17">
        <v>269</v>
      </c>
    </row>
    <row r="15" spans="1:62" x14ac:dyDescent="0.2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114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442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497</v>
      </c>
      <c r="BH15" s="15">
        <v>57</v>
      </c>
      <c r="BI15" s="16"/>
      <c r="BJ15" s="17">
        <v>280</v>
      </c>
    </row>
    <row r="16" spans="1:62" x14ac:dyDescent="0.2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122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443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498</v>
      </c>
      <c r="BH16" s="15">
        <v>46</v>
      </c>
      <c r="BI16" s="16"/>
      <c r="BJ16" s="17">
        <v>291</v>
      </c>
    </row>
    <row r="17" spans="1:62" x14ac:dyDescent="0.2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130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444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499</v>
      </c>
      <c r="BH17" s="15">
        <v>96</v>
      </c>
      <c r="BI17" s="16"/>
      <c r="BJ17" s="17">
        <v>241</v>
      </c>
    </row>
    <row r="18" spans="1:62" x14ac:dyDescent="0.2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138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445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500</v>
      </c>
      <c r="BH18" s="15">
        <v>70</v>
      </c>
      <c r="BI18" s="16"/>
      <c r="BJ18" s="17">
        <v>267</v>
      </c>
    </row>
    <row r="19" spans="1:62" x14ac:dyDescent="0.2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146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446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501</v>
      </c>
      <c r="BH19" s="15">
        <v>67</v>
      </c>
      <c r="BI19" s="16"/>
      <c r="BJ19" s="17">
        <v>270</v>
      </c>
    </row>
    <row r="20" spans="1:62" x14ac:dyDescent="0.2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154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447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502</v>
      </c>
      <c r="BH20" s="15">
        <v>65</v>
      </c>
      <c r="BI20" s="16"/>
      <c r="BJ20" s="17">
        <v>272</v>
      </c>
    </row>
    <row r="21" spans="1:62" x14ac:dyDescent="0.2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162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448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503</v>
      </c>
      <c r="BH21" s="15">
        <v>65</v>
      </c>
      <c r="BI21" s="16"/>
      <c r="BJ21" s="17">
        <v>252</v>
      </c>
    </row>
    <row r="22" spans="1:62" x14ac:dyDescent="0.2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449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504</v>
      </c>
      <c r="BH22" s="15">
        <v>90</v>
      </c>
      <c r="BI22" s="16"/>
      <c r="BJ22" s="17">
        <v>227</v>
      </c>
    </row>
    <row r="23" spans="1:62" x14ac:dyDescent="0.2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178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450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505</v>
      </c>
      <c r="BH23" s="15">
        <v>75</v>
      </c>
      <c r="BI23" s="16"/>
      <c r="BJ23" s="17">
        <v>242</v>
      </c>
    </row>
    <row r="24" spans="1:62" x14ac:dyDescent="0.2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186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451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506</v>
      </c>
      <c r="BH24" s="15">
        <v>119</v>
      </c>
      <c r="BI24" s="16">
        <v>15</v>
      </c>
      <c r="BJ24" s="17">
        <v>348</v>
      </c>
    </row>
    <row r="25" spans="1:62" x14ac:dyDescent="0.2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194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452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507</v>
      </c>
      <c r="BH25" s="15">
        <v>128</v>
      </c>
      <c r="BI25" s="16">
        <v>7</v>
      </c>
      <c r="BJ25" s="17">
        <v>347</v>
      </c>
    </row>
    <row r="26" spans="1:62" x14ac:dyDescent="0.2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202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453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508</v>
      </c>
      <c r="BH26" s="15">
        <v>270</v>
      </c>
      <c r="BI26" s="16">
        <v>7</v>
      </c>
      <c r="BJ26" s="17">
        <v>205</v>
      </c>
    </row>
    <row r="27" spans="1:62" x14ac:dyDescent="0.2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210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454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509</v>
      </c>
      <c r="BH27" s="15">
        <v>102</v>
      </c>
      <c r="BI27" s="16"/>
      <c r="BJ27" s="17">
        <v>380</v>
      </c>
    </row>
    <row r="28" spans="1:62" x14ac:dyDescent="0.2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455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510</v>
      </c>
      <c r="BH28" s="15">
        <v>133</v>
      </c>
      <c r="BI28" s="16"/>
      <c r="BJ28" s="17">
        <v>394</v>
      </c>
    </row>
    <row r="29" spans="1:62" x14ac:dyDescent="0.2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456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511</v>
      </c>
      <c r="BH29" s="15">
        <v>95</v>
      </c>
      <c r="BI29" s="16">
        <v>8</v>
      </c>
      <c r="BJ29" s="17">
        <v>424</v>
      </c>
    </row>
    <row r="30" spans="1:62" x14ac:dyDescent="0.2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457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512</v>
      </c>
      <c r="BH30" s="15">
        <v>89</v>
      </c>
      <c r="BI30" s="16">
        <v>8</v>
      </c>
      <c r="BJ30" s="17">
        <v>424</v>
      </c>
    </row>
    <row r="31" spans="1:62" x14ac:dyDescent="0.2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458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513</v>
      </c>
      <c r="BH31" s="15">
        <v>89</v>
      </c>
      <c r="BI31" s="16">
        <v>7</v>
      </c>
      <c r="BJ31" s="17">
        <v>425</v>
      </c>
    </row>
    <row r="32" spans="1:62" x14ac:dyDescent="0.2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459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514</v>
      </c>
      <c r="BH32" s="15">
        <v>96</v>
      </c>
      <c r="BI32" s="16"/>
      <c r="BJ32" s="17">
        <v>425</v>
      </c>
    </row>
    <row r="33" spans="1:62" x14ac:dyDescent="0.2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460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515</v>
      </c>
      <c r="BH33" s="15">
        <v>96</v>
      </c>
      <c r="BI33" s="16"/>
      <c r="BJ33" s="17">
        <v>425</v>
      </c>
    </row>
    <row r="34" spans="1:62" x14ac:dyDescent="0.2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4" t="s">
        <v>265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4" t="s">
        <v>461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4" t="s">
        <v>516</v>
      </c>
      <c r="BH34" s="15">
        <v>646</v>
      </c>
      <c r="BI34" s="15"/>
      <c r="BJ34" s="17">
        <v>815</v>
      </c>
    </row>
    <row r="35" spans="1:62" x14ac:dyDescent="0.2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4" t="s">
        <v>273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4" t="s">
        <v>462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4" t="s">
        <v>517</v>
      </c>
      <c r="BH35" s="15">
        <v>651</v>
      </c>
      <c r="BI35" s="15"/>
      <c r="BJ35" s="17">
        <v>810</v>
      </c>
    </row>
    <row r="36" spans="1:62" x14ac:dyDescent="0.2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4" t="s">
        <v>281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4" t="s">
        <v>463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4" t="s">
        <v>518</v>
      </c>
      <c r="BH36" s="15">
        <v>650</v>
      </c>
      <c r="BI36" s="15"/>
      <c r="BJ36" s="17">
        <v>811</v>
      </c>
    </row>
    <row r="37" spans="1:62" x14ac:dyDescent="0.2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4" t="s">
        <v>289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4" t="s">
        <v>464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4" t="s">
        <v>519</v>
      </c>
      <c r="BH37" s="15">
        <v>746</v>
      </c>
      <c r="BI37" s="15">
        <v>262</v>
      </c>
      <c r="BJ37" s="17">
        <v>453</v>
      </c>
    </row>
    <row r="38" spans="1:62" x14ac:dyDescent="0.2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465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520</v>
      </c>
      <c r="BH38" s="15">
        <v>599</v>
      </c>
      <c r="BI38" s="15">
        <v>68</v>
      </c>
      <c r="BJ38" s="17">
        <v>794</v>
      </c>
    </row>
    <row r="39" spans="1:62" x14ac:dyDescent="0.2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466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521</v>
      </c>
      <c r="BH39" s="15">
        <v>657</v>
      </c>
      <c r="BI39" s="15">
        <v>24</v>
      </c>
      <c r="BJ39" s="17">
        <v>780</v>
      </c>
    </row>
    <row r="40" spans="1:62" x14ac:dyDescent="0.2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467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522</v>
      </c>
      <c r="BH40" s="15">
        <v>527</v>
      </c>
      <c r="BI40" s="15">
        <v>187</v>
      </c>
      <c r="BJ40" s="17">
        <v>747</v>
      </c>
    </row>
    <row r="41" spans="1:62" x14ac:dyDescent="0.2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468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523</v>
      </c>
      <c r="BH41" s="15">
        <v>522</v>
      </c>
      <c r="BI41" s="15">
        <v>311</v>
      </c>
      <c r="BJ41" s="17">
        <v>628</v>
      </c>
    </row>
    <row r="42" spans="1:62" x14ac:dyDescent="0.2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469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524</v>
      </c>
      <c r="BH42" s="15">
        <v>585</v>
      </c>
      <c r="BI42" s="15">
        <v>250</v>
      </c>
      <c r="BJ42" s="17">
        <v>626</v>
      </c>
    </row>
    <row r="43" spans="1:62" x14ac:dyDescent="0.2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470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525</v>
      </c>
      <c r="BH43" s="15">
        <v>529</v>
      </c>
      <c r="BI43" s="15">
        <v>294</v>
      </c>
      <c r="BJ43" s="17">
        <v>638</v>
      </c>
    </row>
    <row r="44" spans="1:62" x14ac:dyDescent="0.2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471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526</v>
      </c>
      <c r="BH44" s="15">
        <v>489</v>
      </c>
      <c r="BI44" s="15">
        <v>296</v>
      </c>
      <c r="BJ44" s="17">
        <v>676</v>
      </c>
    </row>
    <row r="45" spans="1:62" x14ac:dyDescent="0.2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472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527</v>
      </c>
      <c r="BH45" s="15">
        <v>618</v>
      </c>
      <c r="BI45" s="15">
        <v>56</v>
      </c>
      <c r="BJ45" s="17">
        <v>787</v>
      </c>
    </row>
    <row r="46" spans="1:62" x14ac:dyDescent="0.2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473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528</v>
      </c>
      <c r="BH46" s="15">
        <v>636</v>
      </c>
      <c r="BI46" s="15">
        <v>62</v>
      </c>
      <c r="BJ46" s="17">
        <v>763</v>
      </c>
    </row>
    <row r="47" spans="1:62" x14ac:dyDescent="0.2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474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529</v>
      </c>
      <c r="BH47" s="15">
        <v>517</v>
      </c>
      <c r="BI47" s="15">
        <v>191</v>
      </c>
      <c r="BJ47" s="17">
        <v>823</v>
      </c>
    </row>
    <row r="48" spans="1:62" x14ac:dyDescent="0.2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475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530</v>
      </c>
      <c r="BH48" s="15">
        <v>617</v>
      </c>
      <c r="BI48" s="15">
        <v>226</v>
      </c>
      <c r="BJ48" s="17">
        <v>688</v>
      </c>
    </row>
    <row r="49" spans="1:62" x14ac:dyDescent="0.2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476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531</v>
      </c>
      <c r="BH49" s="15">
        <v>588</v>
      </c>
      <c r="BI49" s="15">
        <v>78</v>
      </c>
      <c r="BJ49" s="17">
        <v>865</v>
      </c>
    </row>
    <row r="50" spans="1:62" x14ac:dyDescent="0.2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477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532</v>
      </c>
      <c r="BH50" s="15">
        <v>560</v>
      </c>
      <c r="BI50" s="15">
        <v>130</v>
      </c>
      <c r="BJ50" s="17">
        <v>841</v>
      </c>
    </row>
    <row r="51" spans="1:62" x14ac:dyDescent="0.2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478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533</v>
      </c>
      <c r="BH51" s="15">
        <v>553</v>
      </c>
      <c r="BI51" s="15">
        <v>189</v>
      </c>
      <c r="BJ51" s="17">
        <v>789</v>
      </c>
    </row>
    <row r="52" spans="1:62" x14ac:dyDescent="0.2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479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534</v>
      </c>
      <c r="BH52" s="15">
        <v>518</v>
      </c>
      <c r="BI52" s="15">
        <v>181</v>
      </c>
      <c r="BJ52" s="17">
        <v>832</v>
      </c>
    </row>
    <row r="53" spans="1:62" x14ac:dyDescent="0.2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480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535</v>
      </c>
      <c r="BH53" s="15">
        <v>522</v>
      </c>
      <c r="BI53" s="15">
        <v>186</v>
      </c>
      <c r="BJ53" s="17">
        <v>823</v>
      </c>
    </row>
    <row r="54" spans="1:62" ht="13.5" thickBot="1" x14ac:dyDescent="0.2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425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481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535</v>
      </c>
      <c r="BH54" s="15"/>
      <c r="BI54" s="15"/>
      <c r="BJ54" s="17"/>
    </row>
    <row r="55" spans="1:62" ht="13.5" thickBot="1" x14ac:dyDescent="0.25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  <c r="AY55" s="21">
        <v>42457</v>
      </c>
      <c r="AZ55" s="22">
        <v>9.6</v>
      </c>
      <c r="BA55" s="22" t="s">
        <v>482</v>
      </c>
      <c r="BB55" s="22"/>
      <c r="BC55" s="22"/>
      <c r="BD55" s="23"/>
      <c r="BE55" s="14">
        <v>42821</v>
      </c>
      <c r="BF55" s="22">
        <v>10.6</v>
      </c>
      <c r="BG55" s="22" t="s">
        <v>536</v>
      </c>
      <c r="BH55" s="22"/>
      <c r="BI55" s="22"/>
      <c r="BJ55" s="23"/>
    </row>
    <row r="56" spans="1:62" ht="12.75" hidden="1" customHeight="1" x14ac:dyDescent="0.2"/>
  </sheetData>
  <mergeCells count="10">
    <mergeCell ref="BE1:BJ1"/>
    <mergeCell ref="AY1:BD1"/>
    <mergeCell ref="AS1:AX1"/>
    <mergeCell ref="AM1:AR1"/>
    <mergeCell ref="AG1:AL1"/>
    <mergeCell ref="B1:G1"/>
    <mergeCell ref="Z1:AE1"/>
    <mergeCell ref="T1:Y1"/>
    <mergeCell ref="N1:S1"/>
    <mergeCell ref="H1:M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 Summary</vt:lpstr>
      <vt:lpstr>5b. Historic flexible STOR data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Cristian Ebau</cp:lastModifiedBy>
  <dcterms:created xsi:type="dcterms:W3CDTF">2014-10-13T14:16:41Z</dcterms:created>
  <dcterms:modified xsi:type="dcterms:W3CDTF">2017-04-03T09:15:12Z</dcterms:modified>
</cp:coreProperties>
</file>