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50" windowWidth="16260" windowHeight="5505"/>
  </bookViews>
  <sheets>
    <sheet name="Databook" sheetId="2" r:id="rId1"/>
  </sheets>
  <calcPr calcId="145621"/>
</workbook>
</file>

<file path=xl/calcChain.xml><?xml version="1.0" encoding="utf-8"?>
<calcChain xmlns="http://schemas.openxmlformats.org/spreadsheetml/2006/main">
  <c r="G50" i="2" l="1"/>
  <c r="G49" i="2"/>
  <c r="G48" i="2"/>
  <c r="G47" i="2"/>
  <c r="G40" i="2"/>
  <c r="G39" i="2"/>
  <c r="G38" i="2"/>
  <c r="G37" i="2"/>
  <c r="G36" i="2"/>
  <c r="G29" i="2"/>
  <c r="G28" i="2"/>
  <c r="G27" i="2"/>
  <c r="G26" i="2"/>
  <c r="G25" i="2"/>
</calcChain>
</file>

<file path=xl/sharedStrings.xml><?xml version="1.0" encoding="utf-8"?>
<sst xmlns="http://schemas.openxmlformats.org/spreadsheetml/2006/main" count="92" uniqueCount="35">
  <si>
    <t>KEDNY</t>
  </si>
  <si>
    <t>Allowed</t>
  </si>
  <si>
    <t>Achieved</t>
  </si>
  <si>
    <t>2012/13</t>
  </si>
  <si>
    <t>2013/14</t>
  </si>
  <si>
    <t>2014/15</t>
  </si>
  <si>
    <t>2015/16</t>
  </si>
  <si>
    <t>2016/17</t>
  </si>
  <si>
    <t>KEDLI</t>
  </si>
  <si>
    <t>NiMo Electric</t>
  </si>
  <si>
    <t>NiMo Gas</t>
  </si>
  <si>
    <t>Year end rate base</t>
  </si>
  <si>
    <t>$million</t>
  </si>
  <si>
    <t>Total</t>
  </si>
  <si>
    <t>New York</t>
  </si>
  <si>
    <t>2017/18</t>
  </si>
  <si>
    <t>2018/19</t>
  </si>
  <si>
    <t>2019/20</t>
  </si>
  <si>
    <t>2020/21</t>
  </si>
  <si>
    <t>Actual</t>
  </si>
  <si>
    <t>Historical achieved returns on equity</t>
  </si>
  <si>
    <t>Historical rate base - year end figures</t>
  </si>
  <si>
    <t>Historical capital expenditure</t>
  </si>
  <si>
    <t>Excluding cost of removal</t>
  </si>
  <si>
    <t xml:space="preserve">Total </t>
  </si>
  <si>
    <t>Forward-looking capital expenditure</t>
  </si>
  <si>
    <t>Based on capex approved by NYPSC for KEDNY and KEDLI</t>
  </si>
  <si>
    <t>and requested in rate cases for NiMo Electric and NiMo Gas</t>
  </si>
  <si>
    <t>CY2011</t>
  </si>
  <si>
    <t>CY2012</t>
  </si>
  <si>
    <t>CY2013</t>
  </si>
  <si>
    <t>CY2014</t>
  </si>
  <si>
    <t>CY2015</t>
  </si>
  <si>
    <t>FY2017</t>
  </si>
  <si>
    <t>NY Seminar Databook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</si>
</sst>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0" fontId="0" fillId="0" borderId="0" xfId="0" applyNumberFormat="1"/>
    <xf numFmtId="165" fontId="0" fillId="0" borderId="0" xfId="1" applyNumberFormat="1" applyFont="1"/>
    <xf numFmtId="0" fontId="2" fillId="0" borderId="0" xfId="0" applyFont="1"/>
    <xf numFmtId="0" fontId="3" fillId="0" borderId="0" xfId="0" applyFont="1"/>
    <xf numFmtId="10" fontId="2" fillId="0" borderId="0" xfId="0" applyNumberFormat="1" applyFont="1"/>
    <xf numFmtId="0" fontId="0" fillId="0" borderId="0" xfId="0" applyBorder="1"/>
    <xf numFmtId="165" fontId="0" fillId="0" borderId="0" xfId="1" applyNumberFormat="1" applyFont="1" applyBorder="1"/>
    <xf numFmtId="165" fontId="4" fillId="0" borderId="0" xfId="1" applyNumberFormat="1" applyFont="1" applyBorder="1" applyAlignment="1">
      <alignment horizontal="center"/>
    </xf>
    <xf numFmtId="43" fontId="2" fillId="0" borderId="0" xfId="1" applyFont="1" applyBorder="1" applyAlignment="1">
      <alignment horizontal="right"/>
    </xf>
    <xf numFmtId="43" fontId="2" fillId="0" borderId="0" xfId="1" applyFont="1" applyAlignment="1">
      <alignment horizontal="right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242047</xdr:colOff>
      <xdr:row>24</xdr:row>
      <xdr:rowOff>0</xdr:rowOff>
    </xdr:from>
    <xdr:to>
      <xdr:col>7</xdr:col>
      <xdr:colOff>412376</xdr:colOff>
      <xdr:row>28</xdr:row>
      <xdr:rowOff>170329</xdr:rowOff>
    </xdr:to>
    <xdr:sp macro="" textlink="">
      <xdr:nvSpPr>
        <xdr:cNvPr id="2" name="Right Brace 1"/>
        <xdr:cNvSpPr/>
      </xdr:nvSpPr>
      <xdr:spPr>
        <a:xfrm>
          <a:off x="6071347" y="733425"/>
          <a:ext cx="170329" cy="89422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242047</xdr:colOff>
      <xdr:row>35</xdr:row>
      <xdr:rowOff>0</xdr:rowOff>
    </xdr:from>
    <xdr:to>
      <xdr:col>7</xdr:col>
      <xdr:colOff>412376</xdr:colOff>
      <xdr:row>39</xdr:row>
      <xdr:rowOff>170329</xdr:rowOff>
    </xdr:to>
    <xdr:sp macro="" textlink="">
      <xdr:nvSpPr>
        <xdr:cNvPr id="3" name="Right Brace 2"/>
        <xdr:cNvSpPr/>
      </xdr:nvSpPr>
      <xdr:spPr>
        <a:xfrm>
          <a:off x="6071347" y="2733675"/>
          <a:ext cx="170329" cy="89422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233082</xdr:colOff>
      <xdr:row>46</xdr:row>
      <xdr:rowOff>0</xdr:rowOff>
    </xdr:from>
    <xdr:to>
      <xdr:col>7</xdr:col>
      <xdr:colOff>412371</xdr:colOff>
      <xdr:row>50</xdr:row>
      <xdr:rowOff>0</xdr:rowOff>
    </xdr:to>
    <xdr:sp macro="" textlink="">
      <xdr:nvSpPr>
        <xdr:cNvPr id="4" name="Right Brace 3"/>
        <xdr:cNvSpPr/>
      </xdr:nvSpPr>
      <xdr:spPr>
        <a:xfrm>
          <a:off x="6062382" y="4724400"/>
          <a:ext cx="179289" cy="7429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3.28515625" customWidth="1"/>
    <col min="2" max="2" width="18" customWidth="1"/>
    <col min="3" max="8" width="13.85546875" customWidth="1"/>
  </cols>
  <sheetData>
    <row r="1" spans="1:8" x14ac:dyDescent="0.25">
      <c r="A1" s="4" t="s">
        <v>34</v>
      </c>
    </row>
    <row r="3" spans="1:8" ht="14.45" x14ac:dyDescent="0.3">
      <c r="A3" s="4" t="s">
        <v>20</v>
      </c>
    </row>
    <row r="5" spans="1:8" ht="14.45" x14ac:dyDescent="0.3">
      <c r="B5" s="3" t="s">
        <v>0</v>
      </c>
      <c r="C5" s="10" t="s">
        <v>1</v>
      </c>
      <c r="D5" s="10" t="s">
        <v>2</v>
      </c>
      <c r="F5" s="5" t="s">
        <v>8</v>
      </c>
      <c r="G5" s="10" t="s">
        <v>1</v>
      </c>
      <c r="H5" s="10" t="s">
        <v>2</v>
      </c>
    </row>
    <row r="6" spans="1:8" ht="14.45" x14ac:dyDescent="0.3">
      <c r="B6" t="s">
        <v>28</v>
      </c>
      <c r="C6" s="1">
        <v>9.8000000000000004E-2</v>
      </c>
      <c r="D6" s="1">
        <v>0.11899999999999999</v>
      </c>
      <c r="F6" t="s">
        <v>28</v>
      </c>
      <c r="G6" s="1">
        <v>9.8000000000000004E-2</v>
      </c>
      <c r="H6" s="1">
        <v>9.4E-2</v>
      </c>
    </row>
    <row r="7" spans="1:8" ht="14.45" x14ac:dyDescent="0.3">
      <c r="B7" t="s">
        <v>29</v>
      </c>
      <c r="C7" s="1">
        <v>9.8000000000000004E-2</v>
      </c>
      <c r="D7" s="1">
        <v>0.11</v>
      </c>
      <c r="F7" t="s">
        <v>29</v>
      </c>
      <c r="G7" s="1">
        <v>9.8000000000000004E-2</v>
      </c>
      <c r="H7" s="1">
        <v>7.1999999999999995E-2</v>
      </c>
    </row>
    <row r="8" spans="1:8" ht="14.45" x14ac:dyDescent="0.3">
      <c r="B8" t="s">
        <v>30</v>
      </c>
      <c r="C8" s="1">
        <v>9.4E-2</v>
      </c>
      <c r="D8" s="1">
        <v>9.5000000000000001E-2</v>
      </c>
      <c r="F8" t="s">
        <v>30</v>
      </c>
      <c r="G8" s="1">
        <v>9.8000000000000004E-2</v>
      </c>
      <c r="H8" s="1">
        <v>8.7999999999999995E-2</v>
      </c>
    </row>
    <row r="9" spans="1:8" ht="14.45" x14ac:dyDescent="0.3">
      <c r="B9" t="s">
        <v>31</v>
      </c>
      <c r="C9" s="1">
        <v>9.4E-2</v>
      </c>
      <c r="D9" s="1">
        <v>8.5000000000000006E-2</v>
      </c>
      <c r="F9" t="s">
        <v>31</v>
      </c>
      <c r="G9" s="1">
        <v>9.8000000000000004E-2</v>
      </c>
      <c r="H9" s="1">
        <v>6.5000000000000002E-2</v>
      </c>
    </row>
    <row r="10" spans="1:8" ht="14.45" x14ac:dyDescent="0.3">
      <c r="B10" t="s">
        <v>32</v>
      </c>
      <c r="C10" s="1">
        <v>9.4E-2</v>
      </c>
      <c r="D10" s="1">
        <v>7.0999999999999994E-2</v>
      </c>
      <c r="F10" t="s">
        <v>32</v>
      </c>
      <c r="G10" s="1">
        <v>9.8000000000000004E-2</v>
      </c>
      <c r="H10" s="1">
        <v>7.2999999999999995E-2</v>
      </c>
    </row>
    <row r="11" spans="1:8" ht="14.45" x14ac:dyDescent="0.3">
      <c r="B11" t="s">
        <v>33</v>
      </c>
      <c r="C11" s="1">
        <v>0.09</v>
      </c>
      <c r="D11" s="1">
        <v>8.2000000000000003E-2</v>
      </c>
      <c r="F11" t="s">
        <v>33</v>
      </c>
      <c r="G11" s="1">
        <v>0.09</v>
      </c>
      <c r="H11" s="1">
        <v>9.5000000000000001E-2</v>
      </c>
    </row>
    <row r="12" spans="1:8" ht="14.25" customHeight="1" x14ac:dyDescent="0.3"/>
    <row r="13" spans="1:8" ht="14.45" x14ac:dyDescent="0.3">
      <c r="B13" s="3" t="s">
        <v>9</v>
      </c>
      <c r="C13" s="10" t="s">
        <v>1</v>
      </c>
      <c r="D13" s="10" t="s">
        <v>2</v>
      </c>
      <c r="F13" s="3" t="s">
        <v>10</v>
      </c>
      <c r="G13" s="10" t="s">
        <v>1</v>
      </c>
      <c r="H13" s="10" t="s">
        <v>2</v>
      </c>
    </row>
    <row r="14" spans="1:8" ht="14.45" x14ac:dyDescent="0.3">
      <c r="B14" t="s">
        <v>28</v>
      </c>
      <c r="C14" s="1">
        <v>9.2999999999999999E-2</v>
      </c>
      <c r="D14" s="1">
        <v>5.6000000000000001E-2</v>
      </c>
      <c r="F14" t="s">
        <v>28</v>
      </c>
      <c r="G14" s="1">
        <v>0.10199999999999999</v>
      </c>
      <c r="H14" s="1">
        <v>6.5000000000000002E-2</v>
      </c>
    </row>
    <row r="15" spans="1:8" ht="14.45" x14ac:dyDescent="0.3">
      <c r="B15" t="s">
        <v>29</v>
      </c>
      <c r="C15" s="1">
        <v>9.2999999999999999E-2</v>
      </c>
      <c r="D15" s="1">
        <v>8.6999999999999994E-2</v>
      </c>
      <c r="F15" t="s">
        <v>29</v>
      </c>
      <c r="G15" s="1">
        <v>9.2999999999999999E-2</v>
      </c>
      <c r="H15" s="1">
        <v>5.2999999999999999E-2</v>
      </c>
    </row>
    <row r="16" spans="1:8" ht="14.45" x14ac:dyDescent="0.3">
      <c r="B16" t="s">
        <v>30</v>
      </c>
      <c r="C16" s="1">
        <v>9.2999999999999999E-2</v>
      </c>
      <c r="D16" s="1">
        <v>0.08</v>
      </c>
      <c r="F16" t="s">
        <v>30</v>
      </c>
      <c r="G16" s="1">
        <v>9.2999999999999999E-2</v>
      </c>
      <c r="H16" s="1">
        <v>0.10299999999999999</v>
      </c>
    </row>
    <row r="17" spans="1:9" ht="14.45" x14ac:dyDescent="0.3">
      <c r="B17" t="s">
        <v>31</v>
      </c>
      <c r="C17" s="1">
        <v>9.2999999999999999E-2</v>
      </c>
      <c r="D17" s="1">
        <v>0.09</v>
      </c>
      <c r="F17" t="s">
        <v>31</v>
      </c>
      <c r="G17" s="1">
        <v>9.2999999999999999E-2</v>
      </c>
      <c r="H17" s="1">
        <v>8.3000000000000004E-2</v>
      </c>
    </row>
    <row r="18" spans="1:9" ht="14.45" x14ac:dyDescent="0.3">
      <c r="B18" t="s">
        <v>32</v>
      </c>
      <c r="C18" s="1">
        <v>9.2999999999999999E-2</v>
      </c>
      <c r="D18" s="1">
        <v>8.1000000000000003E-2</v>
      </c>
      <c r="F18" t="s">
        <v>32</v>
      </c>
      <c r="G18" s="1">
        <v>9.2999999999999999E-2</v>
      </c>
      <c r="H18" s="1">
        <v>8.4000000000000005E-2</v>
      </c>
    </row>
    <row r="19" spans="1:9" x14ac:dyDescent="0.25">
      <c r="B19" t="s">
        <v>33</v>
      </c>
      <c r="C19" s="1">
        <v>9.2999999999999999E-2</v>
      </c>
      <c r="D19" s="1">
        <v>8.5000000000000006E-2</v>
      </c>
      <c r="F19" t="s">
        <v>33</v>
      </c>
      <c r="G19" s="1">
        <v>9.2999999999999999E-2</v>
      </c>
      <c r="H19" s="1">
        <v>6.6000000000000003E-2</v>
      </c>
    </row>
    <row r="21" spans="1:9" ht="14.45" x14ac:dyDescent="0.3">
      <c r="A21" s="4" t="s">
        <v>21</v>
      </c>
    </row>
    <row r="23" spans="1:9" ht="14.45" x14ac:dyDescent="0.3">
      <c r="B23" s="3" t="s">
        <v>11</v>
      </c>
      <c r="C23" s="10" t="s">
        <v>0</v>
      </c>
      <c r="D23" s="10" t="s">
        <v>8</v>
      </c>
      <c r="E23" s="10" t="s">
        <v>9</v>
      </c>
      <c r="F23" s="10" t="s">
        <v>10</v>
      </c>
      <c r="G23" s="10" t="s">
        <v>13</v>
      </c>
    </row>
    <row r="24" spans="1:9" ht="14.45" x14ac:dyDescent="0.3">
      <c r="C24" s="10" t="s">
        <v>12</v>
      </c>
      <c r="D24" s="10" t="s">
        <v>12</v>
      </c>
      <c r="E24" s="10" t="s">
        <v>12</v>
      </c>
      <c r="F24" s="10" t="s">
        <v>12</v>
      </c>
      <c r="G24" s="10" t="s">
        <v>14</v>
      </c>
    </row>
    <row r="25" spans="1:9" ht="14.45" x14ac:dyDescent="0.3">
      <c r="B25" t="s">
        <v>3</v>
      </c>
      <c r="C25" s="2">
        <v>2132</v>
      </c>
      <c r="D25" s="2">
        <v>1902</v>
      </c>
      <c r="E25" s="2">
        <v>3971</v>
      </c>
      <c r="F25" s="2">
        <v>923</v>
      </c>
      <c r="G25" s="2">
        <f>SUM(C25:F25)</f>
        <v>8928</v>
      </c>
    </row>
    <row r="26" spans="1:9" ht="14.45" x14ac:dyDescent="0.3">
      <c r="B26" t="s">
        <v>4</v>
      </c>
      <c r="C26" s="2">
        <v>2390</v>
      </c>
      <c r="D26" s="2">
        <v>2094</v>
      </c>
      <c r="E26" s="2">
        <v>4248</v>
      </c>
      <c r="F26" s="2">
        <v>1013</v>
      </c>
      <c r="G26" s="2">
        <f>SUM(C26:F26)</f>
        <v>9745</v>
      </c>
    </row>
    <row r="27" spans="1:9" ht="14.45" x14ac:dyDescent="0.3">
      <c r="B27" t="s">
        <v>5</v>
      </c>
      <c r="C27" s="2">
        <v>2387</v>
      </c>
      <c r="D27" s="2">
        <v>2146</v>
      </c>
      <c r="E27" s="2">
        <v>4453</v>
      </c>
      <c r="F27" s="2">
        <v>1060</v>
      </c>
      <c r="G27" s="2">
        <f>SUM(C27:F27)</f>
        <v>10046</v>
      </c>
      <c r="I27" t="s">
        <v>19</v>
      </c>
    </row>
    <row r="28" spans="1:9" ht="14.45" x14ac:dyDescent="0.3">
      <c r="B28" t="s">
        <v>6</v>
      </c>
      <c r="C28" s="2">
        <v>2525</v>
      </c>
      <c r="D28" s="2">
        <v>2176</v>
      </c>
      <c r="E28" s="2">
        <v>4621</v>
      </c>
      <c r="F28" s="2">
        <v>1160</v>
      </c>
      <c r="G28" s="2">
        <f>SUM(C28:F28)</f>
        <v>10482</v>
      </c>
    </row>
    <row r="29" spans="1:9" ht="14.45" x14ac:dyDescent="0.3">
      <c r="B29" t="s">
        <v>7</v>
      </c>
      <c r="C29" s="2">
        <v>2722</v>
      </c>
      <c r="D29" s="2">
        <v>2256</v>
      </c>
      <c r="E29" s="2">
        <v>4737</v>
      </c>
      <c r="F29" s="2">
        <v>1052</v>
      </c>
      <c r="G29" s="2">
        <f>SUM(C29:F29)</f>
        <v>10767</v>
      </c>
    </row>
    <row r="30" spans="1:9" ht="14.45" x14ac:dyDescent="0.3">
      <c r="C30" s="2"/>
      <c r="D30" s="2"/>
      <c r="E30" s="2"/>
      <c r="F30" s="2"/>
      <c r="G30" s="2"/>
    </row>
    <row r="31" spans="1:9" ht="14.45" x14ac:dyDescent="0.3">
      <c r="A31" s="4" t="s">
        <v>22</v>
      </c>
    </row>
    <row r="32" spans="1:9" ht="14.45" x14ac:dyDescent="0.3">
      <c r="A32" t="s">
        <v>23</v>
      </c>
    </row>
    <row r="34" spans="1:9" ht="14.45" x14ac:dyDescent="0.3">
      <c r="C34" s="9" t="s">
        <v>0</v>
      </c>
      <c r="D34" s="9" t="s">
        <v>8</v>
      </c>
      <c r="E34" s="9" t="s">
        <v>9</v>
      </c>
      <c r="F34" s="9" t="s">
        <v>10</v>
      </c>
      <c r="G34" s="10" t="s">
        <v>24</v>
      </c>
    </row>
    <row r="35" spans="1:9" ht="14.45" x14ac:dyDescent="0.3">
      <c r="B35" s="6"/>
      <c r="C35" s="9" t="s">
        <v>12</v>
      </c>
      <c r="D35" s="9" t="s">
        <v>12</v>
      </c>
      <c r="E35" s="9" t="s">
        <v>12</v>
      </c>
      <c r="F35" s="9" t="s">
        <v>12</v>
      </c>
      <c r="G35" s="10" t="s">
        <v>14</v>
      </c>
    </row>
    <row r="36" spans="1:9" ht="14.45" x14ac:dyDescent="0.3">
      <c r="B36" s="6" t="s">
        <v>3</v>
      </c>
      <c r="C36" s="8">
        <v>190</v>
      </c>
      <c r="D36" s="7">
        <v>145</v>
      </c>
      <c r="E36" s="7">
        <v>458.1</v>
      </c>
      <c r="F36" s="7">
        <v>61</v>
      </c>
      <c r="G36" s="11">
        <f>SUM(C36:F36)</f>
        <v>854.1</v>
      </c>
    </row>
    <row r="37" spans="1:9" ht="14.45" x14ac:dyDescent="0.3">
      <c r="B37" s="6" t="s">
        <v>4</v>
      </c>
      <c r="C37" s="8">
        <v>252</v>
      </c>
      <c r="D37" s="7">
        <v>205</v>
      </c>
      <c r="E37" s="7">
        <v>481</v>
      </c>
      <c r="F37" s="7">
        <v>90</v>
      </c>
      <c r="G37" s="11">
        <f t="shared" ref="G37:G50" si="0">SUM(C37:F37)</f>
        <v>1028</v>
      </c>
    </row>
    <row r="38" spans="1:9" ht="14.45" x14ac:dyDescent="0.3">
      <c r="B38" s="6" t="s">
        <v>5</v>
      </c>
      <c r="C38" s="8">
        <v>372.80257799999998</v>
      </c>
      <c r="D38" s="7">
        <v>224.53661899999997</v>
      </c>
      <c r="E38" s="7">
        <v>528.38569500000006</v>
      </c>
      <c r="F38" s="7">
        <v>102.11447</v>
      </c>
      <c r="G38" s="11">
        <f t="shared" si="0"/>
        <v>1227.8393620000002</v>
      </c>
      <c r="I38" t="s">
        <v>19</v>
      </c>
    </row>
    <row r="39" spans="1:9" ht="14.45" x14ac:dyDescent="0.3">
      <c r="B39" s="6" t="s">
        <v>6</v>
      </c>
      <c r="C39" s="8">
        <v>447.11</v>
      </c>
      <c r="D39" s="7">
        <v>254.11799999999999</v>
      </c>
      <c r="E39" s="7">
        <v>499.185</v>
      </c>
      <c r="F39" s="7">
        <v>114.456</v>
      </c>
      <c r="G39" s="11">
        <f t="shared" si="0"/>
        <v>1314.8689999999999</v>
      </c>
    </row>
    <row r="40" spans="1:9" ht="14.45" x14ac:dyDescent="0.3">
      <c r="B40" s="6" t="s">
        <v>7</v>
      </c>
      <c r="C40" s="8">
        <v>459.18149199999999</v>
      </c>
      <c r="D40" s="7">
        <v>243.66908000000001</v>
      </c>
      <c r="E40" s="7">
        <v>462.38232755000001</v>
      </c>
      <c r="F40" s="7">
        <v>116.19481399999998</v>
      </c>
      <c r="G40" s="11">
        <f t="shared" si="0"/>
        <v>1281.4277135500001</v>
      </c>
    </row>
    <row r="41" spans="1:9" ht="14.45" x14ac:dyDescent="0.3">
      <c r="B41" s="6"/>
      <c r="C41" s="8"/>
      <c r="D41" s="7"/>
      <c r="E41" s="7"/>
      <c r="F41" s="7"/>
      <c r="G41" s="11"/>
    </row>
    <row r="42" spans="1:9" ht="14.45" x14ac:dyDescent="0.3">
      <c r="A42" s="4" t="s">
        <v>25</v>
      </c>
      <c r="B42" s="6"/>
      <c r="C42" s="8"/>
      <c r="D42" s="7"/>
      <c r="E42" s="7"/>
      <c r="F42" s="7"/>
      <c r="G42" s="11"/>
    </row>
    <row r="43" spans="1:9" ht="14.45" x14ac:dyDescent="0.3">
      <c r="A43" t="s">
        <v>23</v>
      </c>
      <c r="B43" s="6"/>
      <c r="C43" s="8"/>
      <c r="D43" s="7"/>
      <c r="E43" s="7"/>
      <c r="F43" s="7"/>
      <c r="G43" s="11"/>
    </row>
    <row r="44" spans="1:9" ht="14.45" x14ac:dyDescent="0.3">
      <c r="B44" s="6"/>
      <c r="C44" s="8"/>
      <c r="D44" s="7"/>
      <c r="E44" s="7"/>
      <c r="F44" s="7"/>
      <c r="G44" s="11"/>
    </row>
    <row r="45" spans="1:9" ht="14.45" x14ac:dyDescent="0.3">
      <c r="C45" s="9" t="s">
        <v>0</v>
      </c>
      <c r="D45" s="9" t="s">
        <v>8</v>
      </c>
      <c r="E45" s="9" t="s">
        <v>9</v>
      </c>
      <c r="F45" s="9" t="s">
        <v>10</v>
      </c>
      <c r="G45" s="10" t="s">
        <v>24</v>
      </c>
    </row>
    <row r="46" spans="1:9" ht="14.45" x14ac:dyDescent="0.3">
      <c r="B46" s="6"/>
      <c r="C46" s="9" t="s">
        <v>12</v>
      </c>
      <c r="D46" s="9" t="s">
        <v>12</v>
      </c>
      <c r="E46" s="9" t="s">
        <v>12</v>
      </c>
      <c r="F46" s="9" t="s">
        <v>12</v>
      </c>
      <c r="G46" s="10" t="s">
        <v>14</v>
      </c>
    </row>
    <row r="47" spans="1:9" ht="14.45" x14ac:dyDescent="0.3">
      <c r="B47" s="6" t="s">
        <v>15</v>
      </c>
      <c r="C47" s="8">
        <v>642</v>
      </c>
      <c r="D47" s="7">
        <v>334</v>
      </c>
      <c r="E47" s="7">
        <v>501</v>
      </c>
      <c r="F47" s="7">
        <v>125</v>
      </c>
      <c r="G47" s="11">
        <f t="shared" si="0"/>
        <v>1602</v>
      </c>
    </row>
    <row r="48" spans="1:9" ht="14.45" x14ac:dyDescent="0.3">
      <c r="B48" s="6" t="s">
        <v>16</v>
      </c>
      <c r="C48" s="8">
        <v>632</v>
      </c>
      <c r="D48" s="7">
        <v>340</v>
      </c>
      <c r="E48" s="7">
        <v>588</v>
      </c>
      <c r="F48" s="7">
        <v>162</v>
      </c>
      <c r="G48" s="11">
        <f t="shared" si="0"/>
        <v>1722</v>
      </c>
      <c r="I48" t="s">
        <v>26</v>
      </c>
    </row>
    <row r="49" spans="2:9" x14ac:dyDescent="0.25">
      <c r="B49" s="6" t="s">
        <v>17</v>
      </c>
      <c r="C49" s="8">
        <v>611</v>
      </c>
      <c r="D49" s="7">
        <v>328</v>
      </c>
      <c r="E49" s="7">
        <v>598</v>
      </c>
      <c r="F49" s="7">
        <v>206</v>
      </c>
      <c r="G49" s="11">
        <f t="shared" si="0"/>
        <v>1743</v>
      </c>
      <c r="I49" t="s">
        <v>27</v>
      </c>
    </row>
    <row r="50" spans="2:9" x14ac:dyDescent="0.25">
      <c r="B50" s="6" t="s">
        <v>18</v>
      </c>
      <c r="C50" s="8">
        <v>685</v>
      </c>
      <c r="D50" s="7">
        <v>361</v>
      </c>
      <c r="E50" s="7">
        <v>691</v>
      </c>
      <c r="F50" s="7">
        <v>221</v>
      </c>
      <c r="G50" s="11">
        <f t="shared" si="0"/>
        <v>1958</v>
      </c>
    </row>
  </sheetData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Databook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Bonar</dc:creator>
  <cp:lastModifiedBy>National Grid</cp:lastModifiedBy>
  <cp:lastPrinted>2017-09-12T17:49:12Z</cp:lastPrinted>
  <dcterms:created xsi:type="dcterms:W3CDTF">2017-09-11T09:25:32Z</dcterms:created>
  <dcterms:modified xsi:type="dcterms:W3CDTF">2017-09-12T19:58:10Z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-913493505</vt:i4>
  </property>
  <property fmtid="{D5CDD505-2E9C-101B-9397-08002B2CF9AE}" pid="3" name="_NewReviewCycle">
    <vt:lpwstr/>
  </property>
  <property fmtid="{D5CDD505-2E9C-101B-9397-08002B2CF9AE}" pid="4" name="_EmailSubject">
    <vt:lpwstr>Web updates at 1pm</vt:lpwstr>
  </property>
  <property fmtid="{D5CDD505-2E9C-101B-9397-08002B2CF9AE}" pid="5" name="_AuthorEmail">
    <vt:lpwstr>Caroline.Dawson@nationalgrid.com</vt:lpwstr>
  </property>
  <property fmtid="{D5CDD505-2E9C-101B-9397-08002B2CF9AE}" pid="6" name="_AuthorEmailDisplayName">
    <vt:lpwstr>Dawson, Caroline</vt:lpwstr>
  </property>
  <property fmtid="{D5CDD505-2E9C-101B-9397-08002B2CF9AE}" pid="8" name="_PreviousAdHocReviewCycleID">
    <vt:i4>-974644683</vt:i4>
  </property>
</Properties>
</file>